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BAC75FBA-B886-489B-A8D7-2DE942A0736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Рейтинг с наказанными" sheetId="4" r:id="rId1"/>
  </sheets>
  <definedNames>
    <definedName name="_xlnm.Print_Titles" localSheetId="0">'Рейтинг с наказанными'!$4:$4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4" l="1"/>
  <c r="F210" i="4" l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l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l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l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l="1"/>
  <c r="A203" i="4" s="1"/>
  <c r="A204" i="4" s="1"/>
  <c r="A205" i="4" s="1"/>
  <c r="A206" i="4" l="1"/>
  <c r="A207" i="4" s="1"/>
  <c r="A208" i="4" s="1"/>
  <c r="A209" i="4" s="1"/>
</calcChain>
</file>

<file path=xl/sharedStrings.xml><?xml version="1.0" encoding="utf-8"?>
<sst xmlns="http://schemas.openxmlformats.org/spreadsheetml/2006/main" count="624" uniqueCount="421">
  <si>
    <t>Место
в
рейтинге</t>
  </si>
  <si>
    <t>Типология проекта</t>
  </si>
  <si>
    <t>Организация благоустройства территории поселения, включая освещение улиц и озеленение территорий</t>
  </si>
  <si>
    <t>Содержание мест захоронения</t>
  </si>
  <si>
    <t>Поддержание надлежащего технического состояния автомобильных дорог местного значения и сооружений на них</t>
  </si>
  <si>
    <t>Создание условий и организация обустройства мест для массового отдыха жителей поселения, в том числе обеспечение свободного доступа к водным объектам общего пользования и их береговым полосам</t>
  </si>
  <si>
    <t>Обеспечение первичных мер пожарной безопасности в границах населенных пунктов поселения</t>
  </si>
  <si>
    <t>Организация деятельности по сбору (в том числе раздельному сбору) и транспортированию твердых бытовых отходов</t>
  </si>
  <si>
    <t>Количество набранных 
баллов</t>
  </si>
  <si>
    <t>Серебрянский сельсовет Чулымского района</t>
  </si>
  <si>
    <t>Создание условий для организации досуга и обеспечения жителей поселения услугами организаций культуры</t>
  </si>
  <si>
    <t>Организация в границах поселения электро-, тепло-, газо- и водоснабжения, водоотведения, снабжения населения топливом</t>
  </si>
  <si>
    <t>Раисинский сельсовет
Убинского района</t>
  </si>
  <si>
    <t>Троицкий сельсовет
Кочковского района</t>
  </si>
  <si>
    <t>Кочневский сельсовет
Татарского района</t>
  </si>
  <si>
    <t>город Черепаново
Черепановского района</t>
  </si>
  <si>
    <t>город Барабинск
Барабинского района</t>
  </si>
  <si>
    <t>Северный сельсовет
Северного района</t>
  </si>
  <si>
    <t>Сумма субсидии из областного бюджета НСО</t>
  </si>
  <si>
    <t>Рейтинг инициативных проектов согласно набранным баллам 
конкурсный отбор 2024 года</t>
  </si>
  <si>
    <t>Кубовинский сельсовет Новосибирского района</t>
  </si>
  <si>
    <t>Волчанский сельсовет Доволенского района</t>
  </si>
  <si>
    <t>Павловский сельсовет Чистоозерного района</t>
  </si>
  <si>
    <t>Ирбизинский сельсовет Карасукского района</t>
  </si>
  <si>
    <t>рабочий поселок Краснообск Новосибирского района</t>
  </si>
  <si>
    <t>Елизаветинский сельсовет Чистоозерного района</t>
  </si>
  <si>
    <t>Новопесчанский сельсовет Чистоозерного района</t>
  </si>
  <si>
    <t>Толмачевский сельсовет Новосибирского района</t>
  </si>
  <si>
    <t>Польяновский сельсовет Чистоозерного района</t>
  </si>
  <si>
    <t>Верх-Сузунский сельсовет Сузунского района</t>
  </si>
  <si>
    <t>Ключиковский сельсовет Сузунского района</t>
  </si>
  <si>
    <t>Морской сельсовет Новосибирского района</t>
  </si>
  <si>
    <t>Журавский сельсовет Чистоозерного района</t>
  </si>
  <si>
    <t>Новокулындинский сельсовет Чистоозерного района</t>
  </si>
  <si>
    <t>рабочий поселок Коченево Коченевского района</t>
  </si>
  <si>
    <t>Межозерный сельсовет Барабинского района</t>
  </si>
  <si>
    <t>Козловский сельсовет Барабинского района</t>
  </si>
  <si>
    <t>Зюзинский сельсовет Барабинского района</t>
  </si>
  <si>
    <t>Новопичуговский сельсовет Ордынского района</t>
  </si>
  <si>
    <t>Шагаловский сельсовет Коченевского района</t>
  </si>
  <si>
    <t>Ишимский сельсовет Чистоозерного района</t>
  </si>
  <si>
    <t>Шагальский сельсовет Доволенского района</t>
  </si>
  <si>
    <t>Новониколаевский сельсовет Купинского района</t>
  </si>
  <si>
    <t>Решетовский сельсовет Кочковского района</t>
  </si>
  <si>
    <t>Криводановский сельсовет Новосибирского района</t>
  </si>
  <si>
    <t>Верх-Красноярский сельсовет Северного района</t>
  </si>
  <si>
    <t>Петропавловский 1-й сельсовет Венгеровского района</t>
  </si>
  <si>
    <t>Новотроицкий сельсовет Татарского района</t>
  </si>
  <si>
    <t>Сурковский сельсовет Тогучинского района</t>
  </si>
  <si>
    <t>Благовещенский сельсовет Купинского района</t>
  </si>
  <si>
    <t>Мичуринский сельсовет Новосибирского района</t>
  </si>
  <si>
    <t>Форпост-Каргатский сельсовет Каргатского района</t>
  </si>
  <si>
    <t>Мирновский сельсовет Тогучинского района</t>
  </si>
  <si>
    <t>Метелевский сельсовет Купинского района</t>
  </si>
  <si>
    <t>Октябрьский сельсовет Карасукского района</t>
  </si>
  <si>
    <t>Ярковский сельсовет Доволенского района</t>
  </si>
  <si>
    <t>Индерский сельсовет Доволенского района</t>
  </si>
  <si>
    <t>Устюжанинский сельсовет Ордынского района</t>
  </si>
  <si>
    <t>Комарьевский сельсовет Доволенского района</t>
  </si>
  <si>
    <t>Новопервомайский сельсовет Татарского района</t>
  </si>
  <si>
    <t>Вишневский сельсовет Купинского района</t>
  </si>
  <si>
    <t>Шипицынский сельсовет Венгеровского района</t>
  </si>
  <si>
    <t>Рождественский сельсовет Купинского района</t>
  </si>
  <si>
    <t>Шипуновский сельсовет Сузунского района</t>
  </si>
  <si>
    <t>Крутологовский сельсовет Коченевского района</t>
  </si>
  <si>
    <t>Новоярковский сельсовет Барабинского района</t>
  </si>
  <si>
    <t>Лягушенский сельсовет Купинского района</t>
  </si>
  <si>
    <t>Лобинский сельсовет Краснозерского района</t>
  </si>
  <si>
    <t>Шубинский сельсовет Барабинского района</t>
  </si>
  <si>
    <t>Новониколаевский сельсовет Барабинского района</t>
  </si>
  <si>
    <t>Никулинский сельсовет Татарского района</t>
  </si>
  <si>
    <t>Троицкий сельсовет Чистоозерного района</t>
  </si>
  <si>
    <t>Каменский сельсовет Новосибирского района</t>
  </si>
  <si>
    <t>Калиновский сельсовет Карасукского района</t>
  </si>
  <si>
    <t>Травнинский сельсовет Доволенского района</t>
  </si>
  <si>
    <t>Ольгинский сельсовет Чистоозерного района</t>
  </si>
  <si>
    <t>Борковский сельсовет Маслянинского района</t>
  </si>
  <si>
    <t>Тартасский сельсовет Венгеровского района</t>
  </si>
  <si>
    <t>Мышланский сельсовет Сузунского района</t>
  </si>
  <si>
    <t>Ярковский сельсовет Новосибирского района</t>
  </si>
  <si>
    <t>Боровской сельсовет Болотнинского района</t>
  </si>
  <si>
    <t>Мохнатологовский сельсовет Краснозерского района</t>
  </si>
  <si>
    <t>Баклушевский сельсовет Доволенского района</t>
  </si>
  <si>
    <t>Новопокровский сельсовет Татарского района</t>
  </si>
  <si>
    <t>Устьянцевский сельсовет Барабинского района</t>
  </si>
  <si>
    <t>Щербаковский сельсовет Барабинского района</t>
  </si>
  <si>
    <t>Кирзинский сельсовет Ордынского района</t>
  </si>
  <si>
    <t>Новосельский сельсовет Купинского района</t>
  </si>
  <si>
    <t>Боровской сельсовет Новосибирского района</t>
  </si>
  <si>
    <t>Завьяловский сельсовет Тогучинского района</t>
  </si>
  <si>
    <t>Нижнекаменский сельсовет Ордынского района</t>
  </si>
  <si>
    <t>Безменовский сельсовет Черепановского района</t>
  </si>
  <si>
    <t>Ильинский сельсовет Доволенского района</t>
  </si>
  <si>
    <t>Березовский сельсовет Новосибирского района</t>
  </si>
  <si>
    <t>Поваренский сельсовет Коченевского района</t>
  </si>
  <si>
    <t>Камский сельсовет Куйбышевского района</t>
  </si>
  <si>
    <t>Верх-Мильтюшинский сельсовет Черепановского района</t>
  </si>
  <si>
    <t>Шайдуровский сельсовет Сузунского района</t>
  </si>
  <si>
    <t>Красноярский сельсовет Татарского района</t>
  </si>
  <si>
    <t>Кабинетный сельсовет Чулымского района</t>
  </si>
  <si>
    <t>Новорешетовский сельсовет Кочковского района</t>
  </si>
  <si>
    <t>Соколовский сельсовет Колыванского района</t>
  </si>
  <si>
    <t>Степногутовский сельсовет Тогучинского района</t>
  </si>
  <si>
    <t>Чистопольский сельсовет Коченевского района</t>
  </si>
  <si>
    <t>Колбасинский сельсовет Кыштовского района</t>
  </si>
  <si>
    <t>Согорнский сельсовет Доволенского района</t>
  </si>
  <si>
    <t>Неудачинский сельсовет Татарского района</t>
  </si>
  <si>
    <t>Борцовский сельсовет Тогучинского района</t>
  </si>
  <si>
    <t>Копкульский сельсовет Купинского района</t>
  </si>
  <si>
    <t>Огнево-Заимковский сельсовет Черепановского района</t>
  </si>
  <si>
    <t>Красногривенский сельсовет Доволенского района</t>
  </si>
  <si>
    <t>Хорошинский сельсовет Карасукского района</t>
  </si>
  <si>
    <t>Константиновский сельсовет Татарского района</t>
  </si>
  <si>
    <t>Татарский сельсовет Черепановского района</t>
  </si>
  <si>
    <t>Станционный сельсовет Новосибирского района</t>
  </si>
  <si>
    <t>Ключевской сельсовет Венгеровского района</t>
  </si>
  <si>
    <t>Николаевский сельсовет Татарского района</t>
  </si>
  <si>
    <t>рабочий поселок Мошково Мошковского района</t>
  </si>
  <si>
    <t>Вагайцевский сельсовет Ордынского района</t>
  </si>
  <si>
    <t>Доволенский сельсовет Доволенского района</t>
  </si>
  <si>
    <t>Новочановский сельсовет Барабинского района</t>
  </si>
  <si>
    <t>Табулгинский сельсовет Чистоозерного района</t>
  </si>
  <si>
    <t>Малотомский сельсовет Маслянинского района</t>
  </si>
  <si>
    <t>Бажинский сельсовет Маслянинского района</t>
  </si>
  <si>
    <t>Раздольненский сельсовет Новосибирского района</t>
  </si>
  <si>
    <t>Аксенихинский сельсовет Краснозерского района</t>
  </si>
  <si>
    <t>Казаткульский сельсовет Татарского района</t>
  </si>
  <si>
    <t>Прибрежный сельсовет Чистоозерного района</t>
  </si>
  <si>
    <t>Пеньковский сельсовет Маслянинского района</t>
  </si>
  <si>
    <t>рабочий поселок Ордынское Ордынского района</t>
  </si>
  <si>
    <t>рабочий поселок Маслянино Маслянинского района</t>
  </si>
  <si>
    <t>Верх-Тулинский сельсовет Новосибирского района</t>
  </si>
  <si>
    <t>Погорельский сельсовет Чановского района</t>
  </si>
  <si>
    <t>Карасевский сельсовет Болотнинского района</t>
  </si>
  <si>
    <t>Буготакский сельсовет Тогучинского района</t>
  </si>
  <si>
    <t>Заковряжинский сельсовет Сузунского района</t>
  </si>
  <si>
    <t>Новотартасский сельсовет Венгеровского района</t>
  </si>
  <si>
    <t>Шайдуровский сельсовет Ордынского района</t>
  </si>
  <si>
    <t>Туруновский сельсовет Венгеровского района</t>
  </si>
  <si>
    <t>Алексеевский сельсовет Здвинского района</t>
  </si>
  <si>
    <t>Северотатарский сельсовет Татарского района</t>
  </si>
  <si>
    <t>Сибирцевский 2-й сельсовет Венгеровского района</t>
  </si>
  <si>
    <t>Орехово-Логовской сельсовет Краснозерского района</t>
  </si>
  <si>
    <t>Верх-Майзасский сельсовет Кыштовского района</t>
  </si>
  <si>
    <t>Половинский сельсовет Краснозерского района</t>
  </si>
  <si>
    <t>Отрадненский сельсовет Куйбышевского района</t>
  </si>
  <si>
    <t>Чернокурьинский сельсовет Карасукского района</t>
  </si>
  <si>
    <t>Матвеевский сельсовет Чановского района</t>
  </si>
  <si>
    <t>рабочий поселок Посевная Черепановского района</t>
  </si>
  <si>
    <t>Плотниковский сельсовет Новосибирского района</t>
  </si>
  <si>
    <t>Чумаковский сельсовет Куйбышевского района</t>
  </si>
  <si>
    <t>Мамоновский сельсовет Маслянинского района</t>
  </si>
  <si>
    <t>Дубровский сельсовет Маслянинского района</t>
  </si>
  <si>
    <t>Стеклянский сельсовет Купинского района</t>
  </si>
  <si>
    <t>Шурыгинский сельсовет Черепановского района</t>
  </si>
  <si>
    <t>Пятилетский сельсовет Черепановского района</t>
  </si>
  <si>
    <t>Кудряшовский сельсовет Новосибирского района</t>
  </si>
  <si>
    <t>Лопатинский сельсовет Татарского района</t>
  </si>
  <si>
    <t>Таскаевский сельсовет Барабинского района</t>
  </si>
  <si>
    <t>Дмитриевский сельсовет Татарского района</t>
  </si>
  <si>
    <t>рабочий поселок Дорогино Черепановского района</t>
  </si>
  <si>
    <t>Верх-Таркский сельсовет Кыштовского района</t>
  </si>
  <si>
    <t>Медведский сельсовет Черепановского района</t>
  </si>
  <si>
    <t>Гжатский сельсовет Куйбышевского района</t>
  </si>
  <si>
    <t>Елбанский сельсовет Маслянинского района</t>
  </si>
  <si>
    <t>Егорьевский сельсовет Маслянинского района</t>
  </si>
  <si>
    <t>Студеновский сельсовет Карасукского района</t>
  </si>
  <si>
    <t>Большеизыракский сельсовет Маслянинского района</t>
  </si>
  <si>
    <t>Новомихайловский сельсовет Татарского района</t>
  </si>
  <si>
    <t>Каргаполовский сельсовет Сузунского района</t>
  </si>
  <si>
    <t>Егоровский сельсовет Болотнинского района</t>
  </si>
  <si>
    <t>Королевский сельсовет Колыванского района</t>
  </si>
  <si>
    <t>Михайловский сельсовет Карасукского района</t>
  </si>
  <si>
    <t>Новоспасский сельсовет Барабинского района</t>
  </si>
  <si>
    <t>Новолуговской сельсовет Новосибирского района</t>
  </si>
  <si>
    <t>Шарчинский сельсовет
Сузунского района</t>
  </si>
  <si>
    <t>город Куйбышев
Куйбышевского района</t>
  </si>
  <si>
    <t>город Чулым
Чулымского района</t>
  </si>
  <si>
    <t>город Карасук
Карасукского района</t>
  </si>
  <si>
    <t>Меретский сельсовет
Сузунского района</t>
  </si>
  <si>
    <t>Здвинский сельсовет
Здвинского района</t>
  </si>
  <si>
    <t>город Купино
Купинского района</t>
  </si>
  <si>
    <t>Ивановский сельсовет
Баганского района</t>
  </si>
  <si>
    <t>город Татарск
Татарского района</t>
  </si>
  <si>
    <t>Бобровский сельсовет
Сузунского района</t>
  </si>
  <si>
    <t>Зубовский сельсовет
Татарского района</t>
  </si>
  <si>
    <t>Болтовский сельсовет
Сузунского района</t>
  </si>
  <si>
    <t>Киикский сельсовет
Тогучинского района</t>
  </si>
  <si>
    <t>Козловский сельсовет
Татарского района</t>
  </si>
  <si>
    <t>Битковский сельсовет
Сузунского района</t>
  </si>
  <si>
    <t>Кубанский сельсовет
Каргатского района</t>
  </si>
  <si>
    <t>Покровский сельсовет
Чановского района</t>
  </si>
  <si>
    <t>Казанский сельсовет
Баганского района</t>
  </si>
  <si>
    <t>Троицкий сельсовет
Карасукского района</t>
  </si>
  <si>
    <t>Щербаковский сельсовет
Усть-Таркского района</t>
  </si>
  <si>
    <t>город Тогучин
Тогучинского района</t>
  </si>
  <si>
    <t>Орловский сельсовет
Татарского района</t>
  </si>
  <si>
    <t>Беленский сельсовет
Карасукского района</t>
  </si>
  <si>
    <t>Невский сельсовет
Убинского района</t>
  </si>
  <si>
    <t>Новоникольский сельсовет
Усть-Таркского района</t>
  </si>
  <si>
    <t>Кундранский сельсовет
Убинского района</t>
  </si>
  <si>
    <t>Маюровский сельсовет
Сузунского района</t>
  </si>
  <si>
    <t>Утянский сельсовет
Доволенского района</t>
  </si>
  <si>
    <t>рабочий поселок Сузун
Сузунского района</t>
  </si>
  <si>
    <t>Увальский сельсовет 
Татарского района</t>
  </si>
  <si>
    <t>Ленинский сельсовет
Купинского района</t>
  </si>
  <si>
    <t>Чебаковский сельсовет
Северного района</t>
  </si>
  <si>
    <t>Сибирский сельсовет
Купинского района</t>
  </si>
  <si>
    <t>Козинский сельсовет
Усть-Таркского района</t>
  </si>
  <si>
    <t>Яркульский сельсовет
Купинского района</t>
  </si>
  <si>
    <t>Побединский сельсовет
Усть-Таркского района</t>
  </si>
  <si>
    <t>Ускюльский сельсовет
Татарского района</t>
  </si>
  <si>
    <t>«Обустройство площадок ТКО на территории Кубовинского сельсовета Новосибирского района Новосибирской области (с. Кубовая, п. Степной, п. Красный Яр, п. Бибиха, п. Сосновка)»</t>
  </si>
  <si>
    <t>«Сохраним святое» (ремонт ограждения кладбища в с. Волчанка Доволенского района Новосибирской области)</t>
  </si>
  <si>
    <t>Покупка лесного плуга ПКЛ - 70П</t>
  </si>
  <si>
    <t>«Ремонт клубов досуга в д. Алексеевка и в д. Куликовка Купинского района Новосибирской области»</t>
  </si>
  <si>
    <t>Замена ограждения кладбища в д. Мухино Чистоозерного района Новосибирской области</t>
  </si>
  <si>
    <t>организация благоустройства территории п. Крыловка Карасукского района Новосибирской области (обеспечение уличным освещением по ул. Озерной)</t>
  </si>
  <si>
    <t>Благоустройство аллеи ветеранов Краснообска (второй этап)</t>
  </si>
  <si>
    <t>Многофункциональная детская площадка: «Городок детства и семьи»</t>
  </si>
  <si>
    <t>Устройство ограждения кладбища в с. Верх-Сузун, Сузунского района, Новосибирской области</t>
  </si>
  <si>
    <t>«Благоустройство территории нового кладбища с. Ключики Сузунского района Новосибирской области»</t>
  </si>
  <si>
    <t>«Освещение улиц Благодатных - делаем мир Светлее!»</t>
  </si>
  <si>
    <t>Благоустройство кладбища с. Журавка Чистоозерного района Новосибирской области</t>
  </si>
  <si>
    <t>«Благоустройство территории кладбища в д. Зеленая Роща Усть-Таркского района Новосибирской области»</t>
  </si>
  <si>
    <t>Приобретение колесного трактора с навесным оборудованием (отвал коммунальный)</t>
  </si>
  <si>
    <t>«Ремонт автомобильной дороги по улице Советская с. Яркуль Купинского района Новосибирской области»</t>
  </si>
  <si>
    <t>«Видео-взгляд» в парке семейного отдыха «Острова по интересам»</t>
  </si>
  <si>
    <t>«Радость детства»</t>
  </si>
  <si>
    <t>Благоустройство кладбища в д. Новокурупкаевка Барабинского района Новосибирской области</t>
  </si>
  <si>
    <t>«Чтобы помнили потомки...»</t>
  </si>
  <si>
    <t>Выполнение работ по обустройству (оборудованию) детских игровых и спортивных площадок на территории Зюзинского сельсовета Барабинского района в с. Зюзя, д. Белово, д. Казанцево</t>
  </si>
  <si>
    <t>«Создание условий и организация обустройства мест для массового отдыха жителей поселения (обустройство парковой зоны в с. Новопичугово Ордынского района Новосибирской области)»</t>
  </si>
  <si>
    <t>«Благоустройство территории путем установки ограждения территории памятника участникам ВОВ» в селе Шагалово Коченевского района Новосибирской области</t>
  </si>
  <si>
    <t>«Установка поклонного Креста в селе Усклль Татарского района Новосибирской области»</t>
  </si>
  <si>
    <t>Одежда сцены</t>
  </si>
  <si>
    <t>Ремонт кровли здания Новониколаевского СДК</t>
  </si>
  <si>
    <t xml:space="preserve">Устройство тротуара с пешеходным ограждением по улице Комарова в селе Решеты Кочковского района Новосибирской области </t>
  </si>
  <si>
    <t>«Организация дорожного движения в рамках ремонта автодороги на пересечении улиц Горького и Комсомольская в с. Марусино»</t>
  </si>
  <si>
    <t>«Деревенские погосты»</t>
  </si>
  <si>
    <t>Ремонт фасада сельского клуба села Зятьковка Купинского района Новосибирской области</t>
  </si>
  <si>
    <t>«Там, где звучит музыка…»</t>
  </si>
  <si>
    <t>Строительство спортивной площадки</t>
  </si>
  <si>
    <t>«Ремонт крылец запасных выходов в здании МКУК «Сурковский КДЦ» в с. Сурково»</t>
  </si>
  <si>
    <t>«Приведение в надлежащее состояние мемориала ВОВ в д. Петропавловка Купинского района Новосибирской области»</t>
  </si>
  <si>
    <t xml:space="preserve">Физкультура и спорт «Устройство спортивной площадки» </t>
  </si>
  <si>
    <t>«Поддержание надлежащего технического состояния автомобильных дорог местного значения и сооружений на них (асфальтирование проезда в п. Юный Ленинец по ул. Ишимская)»</t>
  </si>
  <si>
    <t>«Благоустройство центра села»</t>
  </si>
  <si>
    <t>«Ремонт памятника «Солдат со спасенной девочкой на руках» и благоустройство прилегающей территории в с. Карпысак Тогучинского района Новосибирской области»</t>
  </si>
  <si>
    <t>«Организация благоустройства территории поселения - поставка трактора с навесным оборудованием в р.п. Сузун Сузунского района Новосибирской области»</t>
  </si>
  <si>
    <t>Облицовка фасада КДЦ с. Метелево Купинского района Новосибирской области</t>
  </si>
  <si>
    <t>Ограждение кладбища село Калачи Карасукского района Новосибирской области</t>
  </si>
  <si>
    <t>«Металлические уличные беседки в парк отдыха»</t>
  </si>
  <si>
    <t>Обустройство парка «Победа» в с. Ярки с установкой мемориала воинам-землякам, погибшим в годы Великой Отечественной войны 1941-1945 гг.</t>
  </si>
  <si>
    <t>«Обустройство парка «Семейный» с. Маюрово, Сузунского района Новосибирской области»</t>
  </si>
  <si>
    <t>Благоустройство МКУК Кундранский СКЦ Убинского района Новосибирской области</t>
  </si>
  <si>
    <t>«Тепло и уют в наш Индерский сельский клуб»</t>
  </si>
  <si>
    <t>«Замена ограждения на памятнике Героям-землякам, погибшим в годы ВОВ 1941-1945гг.»</t>
  </si>
  <si>
    <t>Герои - земляки, ваше имя вечно!</t>
  </si>
  <si>
    <t>Благоустройство территории села Новопервомайское</t>
  </si>
  <si>
    <t>«Приведение в надлежащее состояние ограждения мусульманского кладбища Вишневского сельсовета Купинского района Новосибирской области»</t>
  </si>
  <si>
    <t>«Пусть музыка играет там, где радость проживает»</t>
  </si>
  <si>
    <t>«Ремонт дороги с грунтовым типом покрытия в переходный тип покрытия (щебень)»</t>
  </si>
  <si>
    <t>Сохраним память</t>
  </si>
  <si>
    <t>«Обустройство зоны отдыха по ул. Юбилейная в с. Шипуново Сузунского района Новосибирской области»</t>
  </si>
  <si>
    <t>Ремонт водозаборной скважины в с. Рогалево Рогалевского сельсовета Ордынского района Новосибирской области</t>
  </si>
  <si>
    <t>Ремонт памятника воинам ВОВ с. Крутологово Коченевского района Новосибирской области</t>
  </si>
  <si>
    <t>Устройство ограждения кладбища в с. Новоярково Барабинского района Новосибирской области</t>
  </si>
  <si>
    <t>«Ремонт здания и благоустройство прилегающей территории Дома культуры в с. Лягушье Купинского района Новосибирской области»</t>
  </si>
  <si>
    <t xml:space="preserve">«Весело в селе» обустройство уличной сцены </t>
  </si>
  <si>
    <t xml:space="preserve">«Содержание мест захоронения (замена ограждения кладбища в д. Круглоозерка)» </t>
  </si>
  <si>
    <t>«Веселый островок»</t>
  </si>
  <si>
    <t>Обустройство спортивной площадки в с. Никулино</t>
  </si>
  <si>
    <t>Огораживание кладбища в с. Александро-Невское</t>
  </si>
  <si>
    <t>Обустройство спортивно-игровой площадки в Троицком сельсовете Чистоозерного района Новосибирской области</t>
  </si>
  <si>
    <t>Детская территория «Пора играть!»</t>
  </si>
  <si>
    <t>Устройство мемориалов воинам-землякам, участникам Великой Отечественной войны «Подвиг ваш бессмертен»</t>
  </si>
  <si>
    <t>«Добрая память» - Благоустройство кладбища (замена ограждения, расчистка территории, организация площадки для сбора ТБО, обустройство подъездов к кладбищу) в с. Травное Доволенского района Новосибирской области</t>
  </si>
  <si>
    <t>Обустройство спортивно-игровой площадки в Ольгинском сельсовете Чистоозерного района Новосибирской области</t>
  </si>
  <si>
    <t>«Зрительный зал в наших мечтах»</t>
  </si>
  <si>
    <t>«В этой деревне огни не погашены»</t>
  </si>
  <si>
    <t>Благоустройство общественной территории по ул. Советская в с. Мышланка Сузунского района Новосибирской области</t>
  </si>
  <si>
    <t>«Обеспечение первичных мер пожарной безопасности в границах населенных пунктов поселения - приобретение полуприцепа-цистерны тракторного ЛКТ-5П»</t>
  </si>
  <si>
    <t>«Строительство спортивно-игровой площадки «Островок здоровья» в д. Витебск»</t>
  </si>
  <si>
    <t>Обустройство парка Победы в с. Мохнатый Лог Краснозерского района Новосибирской области</t>
  </si>
  <si>
    <t xml:space="preserve">«Спорт, доступный всем» </t>
  </si>
  <si>
    <t>Благоустройство территории села Новопрокровка путем установки въездной стелы</t>
  </si>
  <si>
    <t xml:space="preserve">«Память» - благоустройство кладбища </t>
  </si>
  <si>
    <t>Устройство тротуара по ул. Пушкина в с. Белое Карасукского района Новосибирской области</t>
  </si>
  <si>
    <t xml:space="preserve">«Наше чистое село» </t>
  </si>
  <si>
    <t>«Благоустройство территории сельского кладбища в с. Кирза Ордынского района Новосибирской области»</t>
  </si>
  <si>
    <t>«Развитие и укрепление материально-технической базы учреждений культуры поселения»</t>
  </si>
  <si>
    <t>Обустройство пешеходной дорожки около будущей парковой зоны вблизи Храма во имя Преподобного Сергия Радонежского</t>
  </si>
  <si>
    <t>Ремонт ограждения здания СДК ДО в п. Новоабышево, ул. Центральная д. 20 Тогучинского района Новосибирской области</t>
  </si>
  <si>
    <t>Обустройство зоны отдыха на территории деревни Усть-Хмелёвка Ордынского района Новосибирской области</t>
  </si>
  <si>
    <t>«Модернизация системы освещения по ул. Элитная, ул. Семилетки, ул. Линейная, ул. Центральная, ул. Луговая на ст. Безменово»</t>
  </si>
  <si>
    <t>«Благоустройство территории кладбища в д. Волово Татарского района Новосибирской области»</t>
  </si>
  <si>
    <t>«Ремонт коридора и санузла в здании МКУК Ильинский СДК»</t>
  </si>
  <si>
    <t>Благоустройство территории кладбища п. Железнодорожный</t>
  </si>
  <si>
    <t>«Обустройство детской площадки «Планета детства» в парке возле Дома культуры в с. Поваренка Коченевского района Новосибирской области»</t>
  </si>
  <si>
    <t>«Новая жизнь сельского Дома клуьтуры. Приобретение оборудования для сектора «Камский КДЦ» в селе Кама»</t>
  </si>
  <si>
    <t>«Приобретение трактора МТЗ-82.1 и навесного оборудования»</t>
  </si>
  <si>
    <t>«Обустройство памятника «Вечная память борцам  за советскую власть в с. Шайдурово Сузунского района Новосибирской области»</t>
  </si>
  <si>
    <t>«Организация благоустройства города Тогучина - устройство наружного видеонаблюдения города Тогучина»</t>
  </si>
  <si>
    <t>Благоустройство территории (ремонт ограждения) кладбища в д. Комбар Татарского района Новосибирской области</t>
  </si>
  <si>
    <t>Безопасное покрытие для детской площадки «Уголок детства»</t>
  </si>
  <si>
    <t>Обустройство освещения дороги по улице Лесной в селе Кабинетное Кабинетного сельсовета Чулымского района Новосибирской области</t>
  </si>
  <si>
    <t>«Окно в книжный мир»</t>
  </si>
  <si>
    <t>Обустройство ограждения кладбища в селе Троицкое Карасукского района Новосибирской области</t>
  </si>
  <si>
    <t>Дворик детства</t>
  </si>
  <si>
    <t>«Благоустройство территории кладбища д. Малый Оеш Колыванского района Новосибирской области»</t>
  </si>
  <si>
    <t>Содержание мест захоронения. «Ремонт ограждения Заречного кладбища в с. Степногутово Тогучинского района Новосибирской области»</t>
  </si>
  <si>
    <t>Обустройство уличного освещения по улицам Молодежная и Бирюзовая в селе Чистополье Чистопольского сельсовета Коченевского района Новосибирской области</t>
  </si>
  <si>
    <t>Организация благоустройства территории Колбасинского сельсовета Кыштовского района Новосибирской области</t>
  </si>
  <si>
    <t>«Добрая память!» (ремонт ограждения кладбища в п. Александро-Невском Казанского сельсовета)</t>
  </si>
  <si>
    <t>«Где музыка играет, там счастье проживает!»</t>
  </si>
  <si>
    <t>Ремонт детской площадки «Калейдоскоп» д. Неудачино Татарского района Новосибирской области</t>
  </si>
  <si>
    <t>Благоустройство общественной территории  по ул. Кирова, 24 «Фонтан водный с подсветкой»</t>
  </si>
  <si>
    <t>«В память об ушедших ...»</t>
  </si>
  <si>
    <t>«Вечность» Благоустройство и ограждение кладбища в селе Шейнфельд Студеновского сельсовета Карасукского района Новосибирской области</t>
  </si>
  <si>
    <t>«Благоустройство памятника войнам погибших в ВОВ «Скорбящая Мать»</t>
  </si>
  <si>
    <t>Выполнение работ по приведению в надлежащее состояние зрительного зала Дома культуры с. Копкуль Купинского района Новосибирской области</t>
  </si>
  <si>
    <t>«Строительство спортивно-досуговой зоны на территории клуба в с. Огнева Заимка» Создание условий и организация обустройства мест для массового отдыха жителей поселения, в том числе обеспечение свободного доступа к водным объектам общего пользования и их береговым полосам</t>
  </si>
  <si>
    <t>«Минувших лет живая память»</t>
  </si>
  <si>
    <t>Ремонт здания для культурно-досугового центра по ул. Набережная, 10 в с. Хорошее Карасукского района Новосибирской области</t>
  </si>
  <si>
    <t>«Благоустройство памятника с. Константиновка ул. Ленина 29б»</t>
  </si>
  <si>
    <t>«Всё лучшее  - детям!» Устройство игровой и спортивной площадки в с. Листвянка Черепановского района Новосибирской области</t>
  </si>
  <si>
    <t>Ремонт автомобильной дороги по ул. Российская с. Новокаменка</t>
  </si>
  <si>
    <t>«Светлое будущее»</t>
  </si>
  <si>
    <t>Возведение Стены Памяти в честь односельчан-участников Великой Отечественной войны 1941-1945 гг в д. Малая Старинка</t>
  </si>
  <si>
    <t>«Устройство водопровода по улицам Зеленая, Заводская, А.И.Покрышкина»</t>
  </si>
  <si>
    <t>«Ремонт ограждения территории кладбища в с. Вагайцево Ордынского района Новосибирской области»</t>
  </si>
  <si>
    <t>Обустройство площадки для проведения массовых мероприятий «Территория будущего»</t>
  </si>
  <si>
    <t>Благоустройство ограждения территории кладбища в с. Артамоново Битковского сельсовета Сузунского района Новосибирской области</t>
  </si>
  <si>
    <t>Приобретение трех детских площадок на ул. Северная, ул. Зеленая, ул. Ленина</t>
  </si>
  <si>
    <t>Благоустройство территории кладбища в д. Малый Ермак Татарского района Новосибирской области</t>
  </si>
  <si>
    <t>Устройство  площадок под ТКО в с. Новочановское Барабинского района Новосибирской области</t>
  </si>
  <si>
    <t>Благоустройство общественной территории п. Табулга Чистоозерного района Новосибирской области</t>
  </si>
  <si>
    <t>Благоустройство административного центра д. Малая Томка</t>
  </si>
  <si>
    <t>«Пока память жива»</t>
  </si>
  <si>
    <t>«Благоустройство общественной территории по ул. Железнодорожная в с. Гусиный Брод Новосибирского района Новосибирской области»</t>
  </si>
  <si>
    <t>Ремонт дороги по ул. Солнечная в с. Киик Тогучинского района Новосибирской области</t>
  </si>
  <si>
    <t xml:space="preserve">«Обустройство детской площадки игровым комплексом  в с. Аксениха Краснозерского района Новосибирской области» </t>
  </si>
  <si>
    <t>Строительство уличной спортивной площадки для мини-футбола в с. Казаткуль Татарского района Новосибирской области</t>
  </si>
  <si>
    <t>Ремонт пешеходного моста в с. Болтово Сузунского района Новосибирской области</t>
  </si>
  <si>
    <t>«Ремонт подвесного моста в с. Пайвино через реку Бердь»</t>
  </si>
  <si>
    <t>Обустройство тротуаров, пешеходных ограждений и искусственных неровностей вблизи детских садов МКДОУ – Ордынский детский сад «Росинка» и МКДОУ – Ордынский детский сад «Радуга»</t>
  </si>
  <si>
    <t>Ремонт памятника «Монумента Славы» по ул. Новая, 1г в п. Троицкий</t>
  </si>
  <si>
    <t>«Нужные машины», 2 этап</t>
  </si>
  <si>
    <t>Благоустройство общественного пространства «Спортивное детство» по пер. Сибирский в с. Верх-Тула Новосибирского района Новосибирской области</t>
  </si>
  <si>
    <t>«Обустройство системы уличного освещения (частичного) по ул. Пучкина, ул. Берзучкова, ул. Карьерная, пер. Северный в с. Бобровка Сузунского района Новосибирской области»</t>
  </si>
  <si>
    <t>«Благоустройство территории кладбища в д. Сергино»</t>
  </si>
  <si>
    <t>Благоустройство территории памятника воинам-землякам погибшим в ВОВ 1941-1945 гг в с. Зубовка Татарского района Новосибирской области</t>
  </si>
  <si>
    <t>Благоустройство территории кладбища по пер. Гагарина, 2-г в городе Татарске</t>
  </si>
  <si>
    <t>«Ремонт тротуара по ул. Ленина» для организации благоустройства территории поселения по ул. Ленина с. Северное</t>
  </si>
  <si>
    <t>«Устройство ограждения территории кладбища в селе Карасева»</t>
  </si>
  <si>
    <t>«Благоустройство парковой зоны в с. Буготак ул. Колхозная, 34, 2 этап»</t>
  </si>
  <si>
    <t>«Обустройство детской площадки в парке по ул. Ленина, 27а в с. Заковряжино Сузунского района Новосибирской области»</t>
  </si>
  <si>
    <t>«Движение на опережение»</t>
  </si>
  <si>
    <t>Содержание мест захоронения - «Ремонт ограждения кладбища в п.Шайдуровский Ордынского района Новосибирской области»</t>
  </si>
  <si>
    <t>Обустройство территории сельского кладбища в селе Туруновка (2 этап)</t>
  </si>
  <si>
    <t>«Выполнение ремонтных работ по ограждению территории сельского кладбища в с. Серебрянское Чулымского района Новосибирской области»</t>
  </si>
  <si>
    <t>«Сохраняем жизнь самодеятельному творчеству»</t>
  </si>
  <si>
    <t>Благоустройство придорожной стелы с. Северотатарское Татарского района Новосибирской области</t>
  </si>
  <si>
    <t>«НАШЕ МЕСТО»</t>
  </si>
  <si>
    <t xml:space="preserve">«Устройство фасада здания Орехово-Логовского Дома культуры» </t>
  </si>
  <si>
    <t>Организация благоустройства территории Верх-Майзасского сельсовета Кыштовского района Новосибирской области</t>
  </si>
  <si>
    <t xml:space="preserve">«Благоустройство центрального парка в с. Половинное» </t>
  </si>
  <si>
    <t>Устройство уличного освещения</t>
  </si>
  <si>
    <t>«Поддержание надлежащего технического состояния автомобильных дорог местного значения и сооружений на них (Ремонт дороги к месту захоронения в селе Отрадненское)»</t>
  </si>
  <si>
    <t>Ремонт здания дома культуры в с. Чернокурья Карасукского района Новосибирской области «Сердце нашего села!»</t>
  </si>
  <si>
    <t>Приведение в надлежащее состояние территорий населенных пунктов Матвеевского сельсовета Чановского района Новосибирской области</t>
  </si>
  <si>
    <t>«Ремонт участков автомобильных дорог, переулок: Островского, Рабочий; улицы: Молодежная, Гоголя, Сибирская, Карла Маркса рабочего поселка Посевная Черепановского района Новосибирской области»</t>
  </si>
  <si>
    <t>«Ремонт проезжей части по ул. Центральная в д. Петрушино Баганского района Новосибирской области»</t>
  </si>
  <si>
    <t>Обустройство детской площадки по ул. Центральная с. Жеребцово Новосибирского района Новосибирской области</t>
  </si>
  <si>
    <t>Содержание мест захоронения. (Выполнение работ по ограждению кладбищ в д. Сергиевка, д. Елизаветинка, пос. Угурманский Чумаковского сельсовета Куйбышевского района Новосибирской области)</t>
  </si>
  <si>
    <t>«Содержание мест захоронения (благоустройство территории кладбища, расположенного по адресу: ул. Ново-Успенская, д. 1, город Куйбышев Куйбышевского района Новосибирской области)»</t>
  </si>
  <si>
    <t>«Создание места отдыха «Веселый островок» в рамках благоустройства общественного пространства «Кудельный ключ»</t>
  </si>
  <si>
    <t>Благоустройство парка в районе «Молзавод» по ул. Заводская, 1А в г. Карасуке Карасукского района Новосибирской области (устройство тротуара)</t>
  </si>
  <si>
    <t>«Расцветай село родное»</t>
  </si>
  <si>
    <t>БЛАГОУСТРОЙСТВО ТЕРРИТОРИИ</t>
  </si>
  <si>
    <t>«Выполнение работ по приведению в надлежащее состояние Стеклянского ДК ремонт помещений село Стеклянное Купинского района Новосибирской области»</t>
  </si>
  <si>
    <t>«Содержание мест захоронения» с. Шурыгино</t>
  </si>
  <si>
    <t>«Поддержание надлежащего технического состояния автомобильных дорог местного значения (обустройство автобусных остановок п. Грибной, п. Инской, п. Пятилетка)»</t>
  </si>
  <si>
    <t>«Приобретение колесного трактора»</t>
  </si>
  <si>
    <t>«Устройство тротуаров по ул. Здвинского и ул. Советская» II этап. «Устройство тротуара по ул. Советская»</t>
  </si>
  <si>
    <t>«Благоустройство общественной территории (детская площадка) по ул. Мира в п. Приобский Кудряшовского сельсовета Новосибирского района Новосибирской области»</t>
  </si>
  <si>
    <t>«Обустройство детской игровой площадки в с. Мереть»</t>
  </si>
  <si>
    <t>обеспечение первичных мер пожарной безопасности «Пожарная безопасность села» (приобретение мотопомпы)</t>
  </si>
  <si>
    <t>«Благоустройство муниципального городского кладбища» в городе Купино Купинского района Новосибирской области</t>
  </si>
  <si>
    <t>Благоустройство территории клуба в с. Ивановка</t>
  </si>
  <si>
    <t>Ремонт пешеходного моста с обустройством выхода на ул. Заречная в р.п. Краснозерское</t>
  </si>
  <si>
    <t>«Ограждение спортивной площадки в с. Таскаево, установка спортивных элементов: футбольных ворот, баскетбольных колец, волейбольных стоек, устройство освещения площадки»</t>
  </si>
  <si>
    <t>«Обустройство тротуара по улице Центральная в р.п. Дорогино»</t>
  </si>
  <si>
    <t>Благоустройство территории кладбища в деревне Кабанка Татарского района Новосибирской области</t>
  </si>
  <si>
    <t>«Обустройство мест захоронений на территории Верх-Таркского сельсовета Кыштовского района Новосибирской области»</t>
  </si>
  <si>
    <t>«Обустройство хоккейной коробки в с. Красный Яр Ордынского района Новосибирской области"</t>
  </si>
  <si>
    <t>Парк культуры и отдыха с. Медведское Черепановского района Новосибирской области</t>
  </si>
  <si>
    <t>«Ограждение кладбища д. Бергуль и д. Казатово Гжатского сельсовета Куйбышевского района Новосибирской области»</t>
  </si>
  <si>
    <t>«Приобретение многофункционального трактора МТЗ 82.1 с отвалом поворотным гидравлическим и полуприцепом тракторным вакуумным для нужд сельского поселения Елбанского сельсовета»</t>
  </si>
  <si>
    <t>«Берег левый, берег правый»</t>
  </si>
  <si>
    <t>«Содержание мест захоронения»</t>
  </si>
  <si>
    <t>Ремонт придорожной стелы</t>
  </si>
  <si>
    <t>Обустройство стелы в с. Каргаполово Сузунского района Новосибирской области</t>
  </si>
  <si>
    <t>«Благоустройство кладбища д. Кривояш»</t>
  </si>
  <si>
    <t>Сохранения мест захоронения «Ремонт ограждения кладбища пос. Бобровичинск»</t>
  </si>
  <si>
    <t>Благоустройство территории с. Михайловка возле социально значимых объектов</t>
  </si>
  <si>
    <t>Село родное - чище стань и краше</t>
  </si>
  <si>
    <t>устройство тротуара по ул. Песочная в с. Новолуговое Новосибирского района Новосибирской области</t>
  </si>
  <si>
    <t>«Благоустройство зоны отдыха в парке с. Шарчино Сузунского района Новосибирской области»</t>
  </si>
  <si>
    <t>Название проекта</t>
  </si>
  <si>
    <t>Участник конкурсного отбора</t>
  </si>
  <si>
    <t>Ордынский район</t>
  </si>
  <si>
    <t>Баганский район</t>
  </si>
  <si>
    <r>
      <rPr>
        <b/>
        <sz val="20"/>
        <color theme="4" tint="-0.499984740745262"/>
        <rFont val="Times New Roman"/>
        <family val="1"/>
        <charset val="204"/>
      </rPr>
      <t>ПРИЛОЖЕНИЕ № 5</t>
    </r>
    <r>
      <rPr>
        <sz val="15"/>
        <color rgb="FF000000"/>
        <rFont val="Times New Roman"/>
        <family val="1"/>
        <charset val="204"/>
      </rPr>
      <t xml:space="preserve">
</t>
    </r>
    <r>
      <rPr>
        <sz val="16"/>
        <color rgb="FF000000"/>
        <rFont val="Times New Roman"/>
        <family val="1"/>
        <charset val="204"/>
      </rPr>
      <t>к Протоколу заседания конкурсной комиссии
по проведению конкурсного отбора 
инициативных проектов 2024 года
от 10.11.2023 № 2</t>
    </r>
  </si>
  <si>
    <t>Обеспечение условий для развития на территории поселения физической культуры и массового спорта</t>
  </si>
  <si>
    <t>Яркуль-Матюшкинский сельсовет
Усть-Таркского района</t>
  </si>
  <si>
    <t>Кудельно-Ключевской сельсовет
Тогучинского района</t>
  </si>
  <si>
    <t>рабочий поселок Краснозерское 
Краснозерского района</t>
  </si>
  <si>
    <t>Благоустройство территории кладбища в д. Евгеньевка Татарского района Новосибирской области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</si>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</sst>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5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4" tint="-0.499984740745262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7"/>
      <color rgb="FF000000"/>
      <name val="Times New Roman"/>
      <family val="1"/>
      <charset val="204"/>
    </font>
    <font>
      <b/>
      <sz val="1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6" fillId="0" borderId="0" xfId="0" applyFont="1"/>
    <xf numFmtId="0" fontId="7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" fontId="13" fillId="2" borderId="1" xfId="2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4" fontId="13" fillId="0" borderId="1" xfId="2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" xfId="2" xr:uid="{00000000-0005-0000-0000-000001000000}"/>
    <cellStyle name="Обычный 2 2" xfId="3" xr:uid="{3FF9D4CF-CA15-4639-A92C-A198B2D8E071}"/>
    <cellStyle name="Обычный 2 3" xfId="4" xr:uid="{83BB6283-FB00-4355-84F4-C1CEC3373222}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38100</xdr:rowOff>
    </xdr:from>
    <xdr:to>
      <xdr:col>1</xdr:col>
      <xdr:colOff>1377023</xdr:colOff>
      <xdr:row>0</xdr:row>
      <xdr:rowOff>1619250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FF8A022-8634-417B-ACF1-CF4BB3587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8100"/>
          <a:ext cx="2053298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49E81-E8A1-4275-8051-2F1A94F57AB6}">
  <sheetPr>
    <pageSetUpPr fitToPage="1"/>
  </sheetPr>
  <dimension ref="A1:F210"/>
  <sheetViews>
    <sheetView tabSelected="1" topLeftCell="A7" zoomScale="85" zoomScaleNormal="85" workbookViewId="0">
      <selection activeCell="I11" sqref="I11"/>
    </sheetView>
  </sheetViews>
  <sheetFormatPr defaultRowHeight="15.75" x14ac:dyDescent="0.25"/>
  <cols>
    <col min="1" max="1" width="13.7109375" style="1" customWidth="1"/>
    <col min="2" max="2" width="45.140625" style="1" customWidth="1"/>
    <col min="3" max="3" width="75.5703125" style="1" customWidth="1"/>
    <col min="4" max="4" width="78.5703125" style="3" customWidth="1"/>
    <col min="5" max="5" width="17.7109375" style="4" customWidth="1"/>
    <col min="6" max="6" width="23.42578125" style="4" customWidth="1"/>
    <col min="7" max="16384" width="9.140625" style="1"/>
  </cols>
  <sheetData>
    <row r="1" spans="1:6" ht="131.25" customHeight="1" x14ac:dyDescent="0.25">
      <c r="A1" s="24" t="s">
        <v>414</v>
      </c>
      <c r="B1" s="25"/>
      <c r="C1" s="25"/>
      <c r="D1" s="25"/>
      <c r="E1" s="25"/>
      <c r="F1" s="26"/>
    </row>
    <row r="2" spans="1:6" ht="49.5" customHeight="1" x14ac:dyDescent="0.25">
      <c r="A2" s="22" t="s">
        <v>19</v>
      </c>
      <c r="B2" s="22"/>
      <c r="C2" s="22"/>
      <c r="D2" s="22"/>
      <c r="E2" s="22"/>
      <c r="F2" s="22"/>
    </row>
    <row r="3" spans="1:6" ht="83.25" customHeight="1" x14ac:dyDescent="0.25">
      <c r="A3" s="5" t="s">
        <v>0</v>
      </c>
      <c r="B3" s="5" t="s">
        <v>411</v>
      </c>
      <c r="C3" s="5" t="s">
        <v>410</v>
      </c>
      <c r="D3" s="6" t="s">
        <v>1</v>
      </c>
      <c r="E3" s="5" t="s">
        <v>8</v>
      </c>
      <c r="F3" s="5" t="s">
        <v>18</v>
      </c>
    </row>
    <row r="4" spans="1:6" ht="30" customHeight="1" x14ac:dyDescent="0.25">
      <c r="A4" s="7">
        <v>1</v>
      </c>
      <c r="B4" s="8">
        <v>2</v>
      </c>
      <c r="C4" s="8">
        <v>3</v>
      </c>
      <c r="D4" s="9">
        <v>4</v>
      </c>
      <c r="E4" s="7">
        <v>5</v>
      </c>
      <c r="F4" s="7">
        <v>6</v>
      </c>
    </row>
    <row r="5" spans="1:6" s="2" customFormat="1" ht="90" x14ac:dyDescent="0.25">
      <c r="A5" s="10">
        <v>1</v>
      </c>
      <c r="B5" s="11" t="s">
        <v>20</v>
      </c>
      <c r="C5" s="11" t="s">
        <v>212</v>
      </c>
      <c r="D5" s="11" t="s">
        <v>7</v>
      </c>
      <c r="E5" s="12">
        <v>59.7</v>
      </c>
      <c r="F5" s="13">
        <v>534800</v>
      </c>
    </row>
    <row r="6" spans="1:6" s="2" customFormat="1" ht="67.5" x14ac:dyDescent="0.25">
      <c r="A6" s="10">
        <f>A5+1</f>
        <v>2</v>
      </c>
      <c r="B6" s="11" t="s">
        <v>21</v>
      </c>
      <c r="C6" s="11" t="s">
        <v>213</v>
      </c>
      <c r="D6" s="11" t="s">
        <v>3</v>
      </c>
      <c r="E6" s="12">
        <v>59.13</v>
      </c>
      <c r="F6" s="13">
        <v>901980</v>
      </c>
    </row>
    <row r="7" spans="1:6" s="2" customFormat="1" ht="67.5" x14ac:dyDescent="0.25">
      <c r="A7" s="10">
        <f t="shared" ref="A7:A70" si="0">A6+1</f>
        <v>3</v>
      </c>
      <c r="B7" s="11" t="s">
        <v>206</v>
      </c>
      <c r="C7" s="11" t="s">
        <v>214</v>
      </c>
      <c r="D7" s="11" t="s">
        <v>6</v>
      </c>
      <c r="E7" s="12">
        <v>58.379999999999995</v>
      </c>
      <c r="F7" s="13">
        <v>88711</v>
      </c>
    </row>
    <row r="8" spans="1:6" s="2" customFormat="1" ht="67.5" x14ac:dyDescent="0.25">
      <c r="A8" s="10">
        <f t="shared" si="0"/>
        <v>4</v>
      </c>
      <c r="B8" s="11" t="s">
        <v>207</v>
      </c>
      <c r="C8" s="11" t="s">
        <v>215</v>
      </c>
      <c r="D8" s="11" t="s">
        <v>10</v>
      </c>
      <c r="E8" s="12">
        <v>57.87</v>
      </c>
      <c r="F8" s="13">
        <v>2217440.9900000002</v>
      </c>
    </row>
    <row r="9" spans="1:6" s="2" customFormat="1" ht="45" x14ac:dyDescent="0.25">
      <c r="A9" s="10">
        <f t="shared" si="0"/>
        <v>5</v>
      </c>
      <c r="B9" s="11" t="s">
        <v>22</v>
      </c>
      <c r="C9" s="11" t="s">
        <v>216</v>
      </c>
      <c r="D9" s="11" t="s">
        <v>3</v>
      </c>
      <c r="E9" s="12">
        <v>57</v>
      </c>
      <c r="F9" s="13">
        <v>1015030</v>
      </c>
    </row>
    <row r="10" spans="1:6" s="2" customFormat="1" ht="90" x14ac:dyDescent="0.25">
      <c r="A10" s="10">
        <f t="shared" si="0"/>
        <v>6</v>
      </c>
      <c r="B10" s="11" t="s">
        <v>23</v>
      </c>
      <c r="C10" s="11" t="s">
        <v>217</v>
      </c>
      <c r="D10" s="11" t="s">
        <v>2</v>
      </c>
      <c r="E10" s="12">
        <v>56.510000000000005</v>
      </c>
      <c r="F10" s="13">
        <v>500000</v>
      </c>
    </row>
    <row r="11" spans="1:6" s="2" customFormat="1" ht="48.75" customHeight="1" x14ac:dyDescent="0.25">
      <c r="A11" s="10">
        <f t="shared" si="0"/>
        <v>7</v>
      </c>
      <c r="B11" s="11" t="s">
        <v>24</v>
      </c>
      <c r="C11" s="11" t="s">
        <v>218</v>
      </c>
      <c r="D11" s="11" t="s">
        <v>2</v>
      </c>
      <c r="E11" s="12">
        <v>56.070000000000007</v>
      </c>
      <c r="F11" s="13">
        <v>698385.2</v>
      </c>
    </row>
    <row r="12" spans="1:6" s="2" customFormat="1" ht="67.5" x14ac:dyDescent="0.25">
      <c r="A12" s="10">
        <f t="shared" si="0"/>
        <v>8</v>
      </c>
      <c r="B12" s="11" t="s">
        <v>25</v>
      </c>
      <c r="C12" s="11" t="s">
        <v>10</v>
      </c>
      <c r="D12" s="11" t="s">
        <v>10</v>
      </c>
      <c r="E12" s="15">
        <v>56</v>
      </c>
      <c r="F12" s="13">
        <v>1477239.55</v>
      </c>
    </row>
    <row r="13" spans="1:6" s="2" customFormat="1" ht="67.5" x14ac:dyDescent="0.25">
      <c r="A13" s="10">
        <f t="shared" si="0"/>
        <v>9</v>
      </c>
      <c r="B13" s="11" t="s">
        <v>26</v>
      </c>
      <c r="C13" s="11" t="s">
        <v>10</v>
      </c>
      <c r="D13" s="11" t="s">
        <v>10</v>
      </c>
      <c r="E13" s="15">
        <v>56</v>
      </c>
      <c r="F13" s="13">
        <v>541883.85</v>
      </c>
    </row>
    <row r="14" spans="1:6" s="2" customFormat="1" ht="45.75" customHeight="1" x14ac:dyDescent="0.25">
      <c r="A14" s="10">
        <f t="shared" si="0"/>
        <v>10</v>
      </c>
      <c r="B14" s="11" t="s">
        <v>27</v>
      </c>
      <c r="C14" s="11" t="s">
        <v>219</v>
      </c>
      <c r="D14" s="11" t="s">
        <v>2</v>
      </c>
      <c r="E14" s="12">
        <v>54.69</v>
      </c>
      <c r="F14" s="13">
        <v>2000000</v>
      </c>
    </row>
    <row r="15" spans="1:6" s="2" customFormat="1" ht="67.5" x14ac:dyDescent="0.25">
      <c r="A15" s="10">
        <f t="shared" si="0"/>
        <v>11</v>
      </c>
      <c r="B15" s="11" t="s">
        <v>28</v>
      </c>
      <c r="C15" s="11" t="s">
        <v>10</v>
      </c>
      <c r="D15" s="11" t="s">
        <v>10</v>
      </c>
      <c r="E15" s="12">
        <v>54.08</v>
      </c>
      <c r="F15" s="13">
        <v>1046146.38</v>
      </c>
    </row>
    <row r="16" spans="1:6" s="2" customFormat="1" ht="47.25" customHeight="1" x14ac:dyDescent="0.25">
      <c r="A16" s="10">
        <f t="shared" si="0"/>
        <v>12</v>
      </c>
      <c r="B16" s="11" t="s">
        <v>29</v>
      </c>
      <c r="C16" s="11" t="s">
        <v>220</v>
      </c>
      <c r="D16" s="11" t="s">
        <v>3</v>
      </c>
      <c r="E16" s="12">
        <v>53.8</v>
      </c>
      <c r="F16" s="13">
        <v>982919.74</v>
      </c>
    </row>
    <row r="17" spans="1:6" s="2" customFormat="1" ht="67.5" x14ac:dyDescent="0.25">
      <c r="A17" s="10">
        <f t="shared" si="0"/>
        <v>13</v>
      </c>
      <c r="B17" s="11" t="s">
        <v>30</v>
      </c>
      <c r="C17" s="11" t="s">
        <v>221</v>
      </c>
      <c r="D17" s="11" t="s">
        <v>3</v>
      </c>
      <c r="E17" s="12">
        <v>53.47</v>
      </c>
      <c r="F17" s="13">
        <v>813600.83</v>
      </c>
    </row>
    <row r="18" spans="1:6" s="2" customFormat="1" ht="48" customHeight="1" x14ac:dyDescent="0.25">
      <c r="A18" s="10">
        <f t="shared" si="0"/>
        <v>14</v>
      </c>
      <c r="B18" s="11" t="s">
        <v>31</v>
      </c>
      <c r="C18" s="11" t="s">
        <v>222</v>
      </c>
      <c r="D18" s="11" t="s">
        <v>2</v>
      </c>
      <c r="E18" s="12">
        <v>53.089999999999996</v>
      </c>
      <c r="F18" s="13">
        <v>1068812.98</v>
      </c>
    </row>
    <row r="19" spans="1:6" s="2" customFormat="1" ht="45" x14ac:dyDescent="0.25">
      <c r="A19" s="10">
        <f t="shared" si="0"/>
        <v>15</v>
      </c>
      <c r="B19" s="11" t="s">
        <v>32</v>
      </c>
      <c r="C19" s="11" t="s">
        <v>223</v>
      </c>
      <c r="D19" s="11" t="s">
        <v>3</v>
      </c>
      <c r="E19" s="12">
        <v>52.620000000000005</v>
      </c>
      <c r="F19" s="13">
        <v>2368443.9700000002</v>
      </c>
    </row>
    <row r="20" spans="1:6" s="2" customFormat="1" ht="67.5" x14ac:dyDescent="0.25">
      <c r="A20" s="10">
        <f t="shared" si="0"/>
        <v>16</v>
      </c>
      <c r="B20" s="11" t="s">
        <v>208</v>
      </c>
      <c r="C20" s="11" t="s">
        <v>224</v>
      </c>
      <c r="D20" s="11" t="s">
        <v>3</v>
      </c>
      <c r="E20" s="12">
        <v>52.480000000000004</v>
      </c>
      <c r="F20" s="13">
        <v>208000</v>
      </c>
    </row>
    <row r="21" spans="1:6" s="2" customFormat="1" ht="48.75" customHeight="1" x14ac:dyDescent="0.25">
      <c r="A21" s="10">
        <f t="shared" si="0"/>
        <v>17</v>
      </c>
      <c r="B21" s="11" t="s">
        <v>33</v>
      </c>
      <c r="C21" s="11" t="s">
        <v>225</v>
      </c>
      <c r="D21" s="11" t="s">
        <v>2</v>
      </c>
      <c r="E21" s="12">
        <v>51</v>
      </c>
      <c r="F21" s="13">
        <v>1923076.92</v>
      </c>
    </row>
    <row r="22" spans="1:6" s="2" customFormat="1" ht="67.5" x14ac:dyDescent="0.25">
      <c r="A22" s="10">
        <f t="shared" si="0"/>
        <v>18</v>
      </c>
      <c r="B22" s="11" t="s">
        <v>209</v>
      </c>
      <c r="C22" s="11" t="s">
        <v>226</v>
      </c>
      <c r="D22" s="11" t="s">
        <v>4</v>
      </c>
      <c r="E22" s="12">
        <v>50.57</v>
      </c>
      <c r="F22" s="13">
        <v>2500000</v>
      </c>
    </row>
    <row r="23" spans="1:6" s="2" customFormat="1" ht="48.75" customHeight="1" x14ac:dyDescent="0.25">
      <c r="A23" s="10">
        <f t="shared" si="0"/>
        <v>19</v>
      </c>
      <c r="B23" s="11" t="s">
        <v>34</v>
      </c>
      <c r="C23" s="11" t="s">
        <v>227</v>
      </c>
      <c r="D23" s="11" t="s">
        <v>2</v>
      </c>
      <c r="E23" s="12">
        <v>50.089999999999996</v>
      </c>
      <c r="F23" s="13">
        <v>1500000</v>
      </c>
    </row>
    <row r="24" spans="1:6" s="2" customFormat="1" ht="90.75" customHeight="1" x14ac:dyDescent="0.25">
      <c r="A24" s="10">
        <f t="shared" si="0"/>
        <v>20</v>
      </c>
      <c r="B24" s="11" t="s">
        <v>210</v>
      </c>
      <c r="C24" s="11" t="s">
        <v>228</v>
      </c>
      <c r="D24" s="11" t="s">
        <v>5</v>
      </c>
      <c r="E24" s="12">
        <v>49.899999999999991</v>
      </c>
      <c r="F24" s="13">
        <v>96600</v>
      </c>
    </row>
    <row r="25" spans="1:6" s="2" customFormat="1" ht="45" x14ac:dyDescent="0.25">
      <c r="A25" s="10">
        <f t="shared" si="0"/>
        <v>21</v>
      </c>
      <c r="B25" s="11" t="s">
        <v>35</v>
      </c>
      <c r="C25" s="11" t="s">
        <v>229</v>
      </c>
      <c r="D25" s="11" t="s">
        <v>3</v>
      </c>
      <c r="E25" s="12">
        <v>49.890000000000008</v>
      </c>
      <c r="F25" s="13">
        <v>1194323.8400000001</v>
      </c>
    </row>
    <row r="26" spans="1:6" s="2" customFormat="1" ht="93.75" customHeight="1" x14ac:dyDescent="0.25">
      <c r="A26" s="10">
        <f>A25+1</f>
        <v>22</v>
      </c>
      <c r="B26" s="11" t="s">
        <v>37</v>
      </c>
      <c r="C26" s="11" t="s">
        <v>231</v>
      </c>
      <c r="D26" s="11" t="s">
        <v>5</v>
      </c>
      <c r="E26" s="12">
        <v>49.419999999999995</v>
      </c>
      <c r="F26" s="13">
        <v>2426234.81</v>
      </c>
    </row>
    <row r="27" spans="1:6" s="2" customFormat="1" ht="96.75" customHeight="1" x14ac:dyDescent="0.25">
      <c r="A27" s="10">
        <f t="shared" si="0"/>
        <v>23</v>
      </c>
      <c r="B27" s="11" t="s">
        <v>38</v>
      </c>
      <c r="C27" s="11" t="s">
        <v>232</v>
      </c>
      <c r="D27" s="11" t="s">
        <v>5</v>
      </c>
      <c r="E27" s="12">
        <v>49.04</v>
      </c>
      <c r="F27" s="13">
        <v>2500000</v>
      </c>
    </row>
    <row r="28" spans="1:6" s="2" customFormat="1" ht="90" x14ac:dyDescent="0.25">
      <c r="A28" s="10">
        <f t="shared" si="0"/>
        <v>24</v>
      </c>
      <c r="B28" s="11" t="s">
        <v>39</v>
      </c>
      <c r="C28" s="11" t="s">
        <v>233</v>
      </c>
      <c r="D28" s="11" t="s">
        <v>2</v>
      </c>
      <c r="E28" s="12">
        <v>49.02</v>
      </c>
      <c r="F28" s="13">
        <v>395791.2</v>
      </c>
    </row>
    <row r="29" spans="1:6" s="2" customFormat="1" ht="46.5" customHeight="1" x14ac:dyDescent="0.25">
      <c r="A29" s="10">
        <f t="shared" si="0"/>
        <v>25</v>
      </c>
      <c r="B29" s="11" t="s">
        <v>211</v>
      </c>
      <c r="C29" s="11" t="s">
        <v>234</v>
      </c>
      <c r="D29" s="11" t="s">
        <v>2</v>
      </c>
      <c r="E29" s="12">
        <v>48.55</v>
      </c>
      <c r="F29" s="13">
        <v>576653.94999999995</v>
      </c>
    </row>
    <row r="30" spans="1:6" s="2" customFormat="1" ht="45" x14ac:dyDescent="0.25">
      <c r="A30" s="10">
        <f t="shared" si="0"/>
        <v>26</v>
      </c>
      <c r="B30" s="11" t="s">
        <v>40</v>
      </c>
      <c r="C30" s="11" t="s">
        <v>3</v>
      </c>
      <c r="D30" s="11" t="s">
        <v>3</v>
      </c>
      <c r="E30" s="12">
        <v>48.45</v>
      </c>
      <c r="F30" s="13">
        <v>1117070.78</v>
      </c>
    </row>
    <row r="31" spans="1:6" s="2" customFormat="1" ht="67.5" x14ac:dyDescent="0.25">
      <c r="A31" s="10">
        <f t="shared" si="0"/>
        <v>27</v>
      </c>
      <c r="B31" s="11" t="s">
        <v>41</v>
      </c>
      <c r="C31" s="11" t="s">
        <v>235</v>
      </c>
      <c r="D31" s="11" t="s">
        <v>10</v>
      </c>
      <c r="E31" s="12">
        <v>48.37</v>
      </c>
      <c r="F31" s="13">
        <v>180260.77</v>
      </c>
    </row>
    <row r="32" spans="1:6" s="2" customFormat="1" ht="67.5" x14ac:dyDescent="0.25">
      <c r="A32" s="10">
        <f t="shared" si="0"/>
        <v>28</v>
      </c>
      <c r="B32" s="11" t="s">
        <v>42</v>
      </c>
      <c r="C32" s="11" t="s">
        <v>236</v>
      </c>
      <c r="D32" s="11" t="s">
        <v>10</v>
      </c>
      <c r="E32" s="12">
        <v>48.22</v>
      </c>
      <c r="F32" s="13">
        <v>2225862.14</v>
      </c>
    </row>
    <row r="33" spans="1:6" s="2" customFormat="1" ht="67.5" x14ac:dyDescent="0.25">
      <c r="A33" s="10">
        <f t="shared" si="0"/>
        <v>29</v>
      </c>
      <c r="B33" s="11" t="s">
        <v>43</v>
      </c>
      <c r="C33" s="11" t="s">
        <v>237</v>
      </c>
      <c r="D33" s="11" t="s">
        <v>2</v>
      </c>
      <c r="E33" s="12">
        <v>48.1</v>
      </c>
      <c r="F33" s="13">
        <v>2500000</v>
      </c>
    </row>
    <row r="34" spans="1:6" s="2" customFormat="1" ht="67.5" x14ac:dyDescent="0.25">
      <c r="A34" s="10">
        <f t="shared" si="0"/>
        <v>30</v>
      </c>
      <c r="B34" s="11" t="s">
        <v>44</v>
      </c>
      <c r="C34" s="11" t="s">
        <v>238</v>
      </c>
      <c r="D34" s="11" t="s">
        <v>4</v>
      </c>
      <c r="E34" s="12">
        <v>47.889999999999993</v>
      </c>
      <c r="F34" s="13">
        <v>2500000</v>
      </c>
    </row>
    <row r="35" spans="1:6" s="2" customFormat="1" ht="45" x14ac:dyDescent="0.25">
      <c r="A35" s="10">
        <f t="shared" si="0"/>
        <v>31</v>
      </c>
      <c r="B35" s="11" t="s">
        <v>45</v>
      </c>
      <c r="C35" s="11" t="s">
        <v>239</v>
      </c>
      <c r="D35" s="11" t="s">
        <v>3</v>
      </c>
      <c r="E35" s="12">
        <v>47.39</v>
      </c>
      <c r="F35" s="13">
        <v>131040</v>
      </c>
    </row>
    <row r="36" spans="1:6" s="2" customFormat="1" ht="67.5" x14ac:dyDescent="0.25">
      <c r="A36" s="10">
        <f t="shared" si="0"/>
        <v>32</v>
      </c>
      <c r="B36" s="11" t="s">
        <v>205</v>
      </c>
      <c r="C36" s="11" t="s">
        <v>240</v>
      </c>
      <c r="D36" s="11" t="s">
        <v>10</v>
      </c>
      <c r="E36" s="12">
        <v>47.35</v>
      </c>
      <c r="F36" s="13">
        <v>1750000</v>
      </c>
    </row>
    <row r="37" spans="1:6" s="2" customFormat="1" ht="67.5" x14ac:dyDescent="0.25">
      <c r="A37" s="10">
        <f t="shared" si="0"/>
        <v>33</v>
      </c>
      <c r="B37" s="11" t="s">
        <v>46</v>
      </c>
      <c r="C37" s="11" t="s">
        <v>241</v>
      </c>
      <c r="D37" s="11" t="s">
        <v>10</v>
      </c>
      <c r="E37" s="12">
        <v>47.06</v>
      </c>
      <c r="F37" s="13">
        <v>500000</v>
      </c>
    </row>
    <row r="38" spans="1:6" s="2" customFormat="1" ht="67.5" x14ac:dyDescent="0.25">
      <c r="A38" s="10">
        <f t="shared" si="0"/>
        <v>34</v>
      </c>
      <c r="B38" s="11" t="s">
        <v>36</v>
      </c>
      <c r="C38" s="11" t="s">
        <v>230</v>
      </c>
      <c r="D38" s="11" t="s">
        <v>10</v>
      </c>
      <c r="E38" s="12">
        <v>47.02</v>
      </c>
      <c r="F38" s="13">
        <v>1060994.73</v>
      </c>
    </row>
    <row r="39" spans="1:6" s="2" customFormat="1" ht="45" x14ac:dyDescent="0.25">
      <c r="A39" s="10">
        <f>A38+1</f>
        <v>35</v>
      </c>
      <c r="B39" s="11" t="s">
        <v>47</v>
      </c>
      <c r="C39" s="11" t="s">
        <v>242</v>
      </c>
      <c r="D39" s="11" t="s">
        <v>415</v>
      </c>
      <c r="E39" s="12">
        <v>46.61</v>
      </c>
      <c r="F39" s="13">
        <v>2500000</v>
      </c>
    </row>
    <row r="40" spans="1:6" s="2" customFormat="1" ht="67.5" x14ac:dyDescent="0.25">
      <c r="A40" s="10">
        <f t="shared" si="0"/>
        <v>36</v>
      </c>
      <c r="B40" s="11" t="s">
        <v>48</v>
      </c>
      <c r="C40" s="11" t="s">
        <v>243</v>
      </c>
      <c r="D40" s="11" t="s">
        <v>10</v>
      </c>
      <c r="E40" s="12">
        <v>46.59</v>
      </c>
      <c r="F40" s="13">
        <v>226147.6</v>
      </c>
    </row>
    <row r="41" spans="1:6" s="2" customFormat="1" ht="67.5" x14ac:dyDescent="0.25">
      <c r="A41" s="10">
        <f t="shared" si="0"/>
        <v>37</v>
      </c>
      <c r="B41" s="11" t="s">
        <v>49</v>
      </c>
      <c r="C41" s="11" t="s">
        <v>244</v>
      </c>
      <c r="D41" s="11" t="s">
        <v>2</v>
      </c>
      <c r="E41" s="12">
        <v>46.41</v>
      </c>
      <c r="F41" s="13">
        <v>459791.57</v>
      </c>
    </row>
    <row r="42" spans="1:6" s="2" customFormat="1" ht="45" x14ac:dyDescent="0.25">
      <c r="A42" s="10">
        <f t="shared" si="0"/>
        <v>38</v>
      </c>
      <c r="B42" s="11" t="s">
        <v>204</v>
      </c>
      <c r="C42" s="11" t="s">
        <v>245</v>
      </c>
      <c r="D42" s="11" t="s">
        <v>415</v>
      </c>
      <c r="E42" s="12">
        <v>46.36</v>
      </c>
      <c r="F42" s="13">
        <v>2500000</v>
      </c>
    </row>
    <row r="43" spans="1:6" s="2" customFormat="1" ht="90" x14ac:dyDescent="0.25">
      <c r="A43" s="10">
        <f t="shared" si="0"/>
        <v>39</v>
      </c>
      <c r="B43" s="11" t="s">
        <v>50</v>
      </c>
      <c r="C43" s="11" t="s">
        <v>246</v>
      </c>
      <c r="D43" s="11" t="s">
        <v>4</v>
      </c>
      <c r="E43" s="12">
        <v>46.3</v>
      </c>
      <c r="F43" s="13">
        <v>1926000</v>
      </c>
    </row>
    <row r="44" spans="1:6" s="2" customFormat="1" ht="50.25" customHeight="1" x14ac:dyDescent="0.25">
      <c r="A44" s="10">
        <f t="shared" si="0"/>
        <v>40</v>
      </c>
      <c r="B44" s="11" t="s">
        <v>51</v>
      </c>
      <c r="C44" s="11" t="s">
        <v>247</v>
      </c>
      <c r="D44" s="11" t="s">
        <v>2</v>
      </c>
      <c r="E44" s="12">
        <v>46.13000000000001</v>
      </c>
      <c r="F44" s="13">
        <v>350000</v>
      </c>
    </row>
    <row r="45" spans="1:6" s="2" customFormat="1" ht="90" x14ac:dyDescent="0.25">
      <c r="A45" s="10">
        <f t="shared" si="0"/>
        <v>41</v>
      </c>
      <c r="B45" s="11" t="s">
        <v>52</v>
      </c>
      <c r="C45" s="11" t="s">
        <v>248</v>
      </c>
      <c r="D45" s="11" t="s">
        <v>2</v>
      </c>
      <c r="E45" s="12">
        <v>45.93</v>
      </c>
      <c r="F45" s="13">
        <v>1049687.8400000001</v>
      </c>
    </row>
    <row r="46" spans="1:6" s="2" customFormat="1" ht="90" x14ac:dyDescent="0.25">
      <c r="A46" s="10">
        <f t="shared" si="0"/>
        <v>42</v>
      </c>
      <c r="B46" s="11" t="s">
        <v>203</v>
      </c>
      <c r="C46" s="11" t="s">
        <v>249</v>
      </c>
      <c r="D46" s="11" t="s">
        <v>2</v>
      </c>
      <c r="E46" s="12">
        <v>45.77</v>
      </c>
      <c r="F46" s="13">
        <v>2029128</v>
      </c>
    </row>
    <row r="47" spans="1:6" s="2" customFormat="1" ht="67.5" x14ac:dyDescent="0.25">
      <c r="A47" s="10">
        <f t="shared" si="0"/>
        <v>43</v>
      </c>
      <c r="B47" s="11" t="s">
        <v>53</v>
      </c>
      <c r="C47" s="11" t="s">
        <v>250</v>
      </c>
      <c r="D47" s="11" t="s">
        <v>10</v>
      </c>
      <c r="E47" s="12">
        <v>45.56</v>
      </c>
      <c r="F47" s="13">
        <v>1662752.53</v>
      </c>
    </row>
    <row r="48" spans="1:6" s="2" customFormat="1" ht="45" x14ac:dyDescent="0.25">
      <c r="A48" s="10">
        <f t="shared" si="0"/>
        <v>44</v>
      </c>
      <c r="B48" s="11" t="s">
        <v>54</v>
      </c>
      <c r="C48" s="11" t="s">
        <v>251</v>
      </c>
      <c r="D48" s="11" t="s">
        <v>3</v>
      </c>
      <c r="E48" s="12">
        <v>45.34</v>
      </c>
      <c r="F48" s="13">
        <v>1170000</v>
      </c>
    </row>
    <row r="49" spans="1:6" s="2" customFormat="1" ht="48.75" customHeight="1" x14ac:dyDescent="0.25">
      <c r="A49" s="10">
        <f t="shared" si="0"/>
        <v>45</v>
      </c>
      <c r="B49" s="11" t="s">
        <v>202</v>
      </c>
      <c r="C49" s="11" t="s">
        <v>252</v>
      </c>
      <c r="D49" s="11" t="s">
        <v>2</v>
      </c>
      <c r="E49" s="12">
        <v>45.05</v>
      </c>
      <c r="F49" s="13">
        <v>92420.02</v>
      </c>
    </row>
    <row r="50" spans="1:6" s="2" customFormat="1" ht="70.5" customHeight="1" x14ac:dyDescent="0.25">
      <c r="A50" s="10">
        <f t="shared" si="0"/>
        <v>46</v>
      </c>
      <c r="B50" s="11" t="s">
        <v>55</v>
      </c>
      <c r="C50" s="11" t="s">
        <v>253</v>
      </c>
      <c r="D50" s="11" t="s">
        <v>10</v>
      </c>
      <c r="E50" s="12">
        <v>44.910000000000004</v>
      </c>
      <c r="F50" s="13">
        <v>1422577.48</v>
      </c>
    </row>
    <row r="51" spans="1:6" s="2" customFormat="1" ht="47.25" customHeight="1" x14ac:dyDescent="0.25">
      <c r="A51" s="10">
        <f t="shared" si="0"/>
        <v>47</v>
      </c>
      <c r="B51" s="11" t="s">
        <v>201</v>
      </c>
      <c r="C51" s="11" t="s">
        <v>254</v>
      </c>
      <c r="D51" s="11" t="s">
        <v>2</v>
      </c>
      <c r="E51" s="12">
        <v>44.769999999999996</v>
      </c>
      <c r="F51" s="13">
        <v>468310.48</v>
      </c>
    </row>
    <row r="52" spans="1:6" s="2" customFormat="1" ht="67.5" x14ac:dyDescent="0.25">
      <c r="A52" s="10">
        <f t="shared" si="0"/>
        <v>48</v>
      </c>
      <c r="B52" s="11" t="s">
        <v>200</v>
      </c>
      <c r="C52" s="11" t="s">
        <v>255</v>
      </c>
      <c r="D52" s="11" t="s">
        <v>10</v>
      </c>
      <c r="E52" s="12">
        <v>44.72</v>
      </c>
      <c r="F52" s="13">
        <v>325567.48</v>
      </c>
    </row>
    <row r="53" spans="1:6" s="2" customFormat="1" ht="67.5" x14ac:dyDescent="0.25">
      <c r="A53" s="10">
        <f t="shared" si="0"/>
        <v>49</v>
      </c>
      <c r="B53" s="11" t="s">
        <v>56</v>
      </c>
      <c r="C53" s="11" t="s">
        <v>256</v>
      </c>
      <c r="D53" s="11" t="s">
        <v>10</v>
      </c>
      <c r="E53" s="12">
        <v>44.54</v>
      </c>
      <c r="F53" s="13">
        <v>216360</v>
      </c>
    </row>
    <row r="54" spans="1:6" s="2" customFormat="1" ht="49.5" customHeight="1" x14ac:dyDescent="0.25">
      <c r="A54" s="10">
        <f t="shared" si="0"/>
        <v>50</v>
      </c>
      <c r="B54" s="11" t="s">
        <v>57</v>
      </c>
      <c r="C54" s="11" t="s">
        <v>257</v>
      </c>
      <c r="D54" s="11" t="s">
        <v>2</v>
      </c>
      <c r="E54" s="12">
        <v>44.39</v>
      </c>
      <c r="F54" s="13">
        <v>498883.22</v>
      </c>
    </row>
    <row r="55" spans="1:6" s="2" customFormat="1" ht="67.5" x14ac:dyDescent="0.25">
      <c r="A55" s="10">
        <f t="shared" si="0"/>
        <v>51</v>
      </c>
      <c r="B55" s="11" t="s">
        <v>58</v>
      </c>
      <c r="C55" s="11" t="s">
        <v>258</v>
      </c>
      <c r="D55" s="11" t="s">
        <v>10</v>
      </c>
      <c r="E55" s="12">
        <v>44.37</v>
      </c>
      <c r="F55" s="13">
        <v>118911</v>
      </c>
    </row>
    <row r="56" spans="1:6" s="2" customFormat="1" ht="67.5" x14ac:dyDescent="0.25">
      <c r="A56" s="10">
        <f t="shared" si="0"/>
        <v>52</v>
      </c>
      <c r="B56" s="11" t="s">
        <v>59</v>
      </c>
      <c r="C56" s="11" t="s">
        <v>259</v>
      </c>
      <c r="D56" s="11" t="s">
        <v>2</v>
      </c>
      <c r="E56" s="12">
        <v>44.11</v>
      </c>
      <c r="F56" s="13">
        <v>977371.15</v>
      </c>
    </row>
    <row r="57" spans="1:6" s="2" customFormat="1" ht="69" customHeight="1" x14ac:dyDescent="0.25">
      <c r="A57" s="10">
        <f t="shared" si="0"/>
        <v>53</v>
      </c>
      <c r="B57" s="11" t="s">
        <v>60</v>
      </c>
      <c r="C57" s="11" t="s">
        <v>260</v>
      </c>
      <c r="D57" s="11" t="s">
        <v>3</v>
      </c>
      <c r="E57" s="12">
        <v>43.81</v>
      </c>
      <c r="F57" s="13">
        <v>1851587.6</v>
      </c>
    </row>
    <row r="58" spans="1:6" s="2" customFormat="1" ht="67.5" x14ac:dyDescent="0.25">
      <c r="A58" s="10">
        <f t="shared" si="0"/>
        <v>54</v>
      </c>
      <c r="B58" s="11" t="s">
        <v>61</v>
      </c>
      <c r="C58" s="11" t="s">
        <v>261</v>
      </c>
      <c r="D58" s="11" t="s">
        <v>10</v>
      </c>
      <c r="E58" s="12">
        <v>43.559999999999995</v>
      </c>
      <c r="F58" s="13">
        <v>101538.46</v>
      </c>
    </row>
    <row r="59" spans="1:6" s="2" customFormat="1" ht="67.5" x14ac:dyDescent="0.25">
      <c r="A59" s="10">
        <f t="shared" si="0"/>
        <v>55</v>
      </c>
      <c r="B59" s="11" t="s">
        <v>62</v>
      </c>
      <c r="C59" s="11" t="s">
        <v>262</v>
      </c>
      <c r="D59" s="11" t="s">
        <v>4</v>
      </c>
      <c r="E59" s="12">
        <v>43.48</v>
      </c>
      <c r="F59" s="13">
        <v>1423076.92</v>
      </c>
    </row>
    <row r="60" spans="1:6" s="2" customFormat="1" ht="45" customHeight="1" x14ac:dyDescent="0.25">
      <c r="A60" s="10">
        <f t="shared" si="0"/>
        <v>56</v>
      </c>
      <c r="B60" s="11" t="s">
        <v>199</v>
      </c>
      <c r="C60" s="11" t="s">
        <v>263</v>
      </c>
      <c r="D60" s="11" t="s">
        <v>2</v>
      </c>
      <c r="E60" s="12">
        <v>43.239999999999995</v>
      </c>
      <c r="F60" s="13">
        <v>813092.31</v>
      </c>
    </row>
    <row r="61" spans="1:6" s="2" customFormat="1" ht="67.5" x14ac:dyDescent="0.25">
      <c r="A61" s="10">
        <f t="shared" si="0"/>
        <v>57</v>
      </c>
      <c r="B61" s="11" t="s">
        <v>63</v>
      </c>
      <c r="C61" s="11" t="s">
        <v>264</v>
      </c>
      <c r="D61" s="11" t="s">
        <v>2</v>
      </c>
      <c r="E61" s="12">
        <v>43.220000000000006</v>
      </c>
      <c r="F61" s="13">
        <v>625455.6</v>
      </c>
    </row>
    <row r="62" spans="1:6" s="2" customFormat="1" ht="67.5" x14ac:dyDescent="0.25">
      <c r="A62" s="10">
        <f t="shared" si="0"/>
        <v>58</v>
      </c>
      <c r="B62" s="11" t="s">
        <v>412</v>
      </c>
      <c r="C62" s="11" t="s">
        <v>265</v>
      </c>
      <c r="D62" s="11" t="s">
        <v>11</v>
      </c>
      <c r="E62" s="12">
        <v>42.85</v>
      </c>
      <c r="F62" s="13">
        <v>1023000</v>
      </c>
    </row>
    <row r="63" spans="1:6" s="2" customFormat="1" ht="51" customHeight="1" x14ac:dyDescent="0.25">
      <c r="A63" s="10">
        <f t="shared" si="0"/>
        <v>59</v>
      </c>
      <c r="B63" s="11" t="s">
        <v>64</v>
      </c>
      <c r="C63" s="11" t="s">
        <v>266</v>
      </c>
      <c r="D63" s="11" t="s">
        <v>2</v>
      </c>
      <c r="E63" s="12">
        <v>42.720000000000006</v>
      </c>
      <c r="F63" s="13">
        <v>244564.09</v>
      </c>
    </row>
    <row r="64" spans="1:6" s="2" customFormat="1" ht="67.5" x14ac:dyDescent="0.25">
      <c r="A64" s="10">
        <f t="shared" si="0"/>
        <v>60</v>
      </c>
      <c r="B64" s="11" t="s">
        <v>65</v>
      </c>
      <c r="C64" s="11" t="s">
        <v>267</v>
      </c>
      <c r="D64" s="11" t="s">
        <v>3</v>
      </c>
      <c r="E64" s="12">
        <v>42.24</v>
      </c>
      <c r="F64" s="13">
        <v>927600</v>
      </c>
    </row>
    <row r="65" spans="1:6" s="2" customFormat="1" ht="67.5" x14ac:dyDescent="0.25">
      <c r="A65" s="10">
        <f t="shared" si="0"/>
        <v>61</v>
      </c>
      <c r="B65" s="11" t="s">
        <v>66</v>
      </c>
      <c r="C65" s="11" t="s">
        <v>268</v>
      </c>
      <c r="D65" s="11" t="s">
        <v>10</v>
      </c>
      <c r="E65" s="12">
        <v>42.17</v>
      </c>
      <c r="F65" s="13">
        <v>2500000</v>
      </c>
    </row>
    <row r="66" spans="1:6" s="2" customFormat="1" ht="67.5" x14ac:dyDescent="0.25">
      <c r="A66" s="10">
        <f t="shared" si="0"/>
        <v>62</v>
      </c>
      <c r="B66" s="11" t="s">
        <v>67</v>
      </c>
      <c r="C66" s="11" t="s">
        <v>269</v>
      </c>
      <c r="D66" s="11" t="s">
        <v>10</v>
      </c>
      <c r="E66" s="12">
        <v>42.04</v>
      </c>
      <c r="F66" s="13">
        <v>400553.85</v>
      </c>
    </row>
    <row r="67" spans="1:6" s="2" customFormat="1" ht="45" x14ac:dyDescent="0.25">
      <c r="A67" s="10">
        <f t="shared" si="0"/>
        <v>63</v>
      </c>
      <c r="B67" s="11" t="s">
        <v>68</v>
      </c>
      <c r="C67" s="11" t="s">
        <v>270</v>
      </c>
      <c r="D67" s="11" t="s">
        <v>3</v>
      </c>
      <c r="E67" s="12">
        <v>41.99</v>
      </c>
      <c r="F67" s="13">
        <v>487653.6</v>
      </c>
    </row>
    <row r="68" spans="1:6" s="2" customFormat="1" ht="93" customHeight="1" x14ac:dyDescent="0.25">
      <c r="A68" s="10">
        <f t="shared" si="0"/>
        <v>64</v>
      </c>
      <c r="B68" s="11" t="s">
        <v>69</v>
      </c>
      <c r="C68" s="11" t="s">
        <v>271</v>
      </c>
      <c r="D68" s="11" t="s">
        <v>5</v>
      </c>
      <c r="E68" s="12">
        <v>41.96</v>
      </c>
      <c r="F68" s="13">
        <v>579046.80000000005</v>
      </c>
    </row>
    <row r="69" spans="1:6" s="2" customFormat="1" ht="45" x14ac:dyDescent="0.25">
      <c r="A69" s="10">
        <f t="shared" si="0"/>
        <v>65</v>
      </c>
      <c r="B69" s="11" t="s">
        <v>70</v>
      </c>
      <c r="C69" s="11" t="s">
        <v>272</v>
      </c>
      <c r="D69" s="11" t="s">
        <v>415</v>
      </c>
      <c r="E69" s="12">
        <v>41.92</v>
      </c>
      <c r="F69" s="13">
        <v>2500000</v>
      </c>
    </row>
    <row r="70" spans="1:6" s="2" customFormat="1" ht="93.75" customHeight="1" x14ac:dyDescent="0.25">
      <c r="A70" s="10">
        <f t="shared" si="0"/>
        <v>66</v>
      </c>
      <c r="B70" s="11" t="s">
        <v>71</v>
      </c>
      <c r="C70" s="11" t="s">
        <v>274</v>
      </c>
      <c r="D70" s="11" t="s">
        <v>5</v>
      </c>
      <c r="E70" s="12">
        <v>41.87</v>
      </c>
      <c r="F70" s="13">
        <v>1029230.77</v>
      </c>
    </row>
    <row r="71" spans="1:6" s="2" customFormat="1" ht="45" x14ac:dyDescent="0.25">
      <c r="A71" s="10">
        <f t="shared" ref="A71:A72" si="1">A70+1</f>
        <v>67</v>
      </c>
      <c r="B71" s="11" t="s">
        <v>198</v>
      </c>
      <c r="C71" s="11" t="s">
        <v>273</v>
      </c>
      <c r="D71" s="11" t="s">
        <v>3</v>
      </c>
      <c r="E71" s="12">
        <v>41.87</v>
      </c>
      <c r="F71" s="13">
        <v>301929.23</v>
      </c>
    </row>
    <row r="72" spans="1:6" s="2" customFormat="1" ht="48.75" customHeight="1" x14ac:dyDescent="0.25">
      <c r="A72" s="10">
        <f t="shared" si="1"/>
        <v>68</v>
      </c>
      <c r="B72" s="11" t="s">
        <v>72</v>
      </c>
      <c r="C72" s="11" t="s">
        <v>275</v>
      </c>
      <c r="D72" s="11" t="s">
        <v>2</v>
      </c>
      <c r="E72" s="12">
        <v>41.809999999999995</v>
      </c>
      <c r="F72" s="13">
        <v>383830</v>
      </c>
    </row>
    <row r="73" spans="1:6" s="2" customFormat="1" ht="67.5" x14ac:dyDescent="0.25">
      <c r="A73" s="10">
        <f t="shared" ref="A73:A132" si="2">A72+1</f>
        <v>69</v>
      </c>
      <c r="B73" s="11" t="s">
        <v>73</v>
      </c>
      <c r="C73" s="11" t="s">
        <v>276</v>
      </c>
      <c r="D73" s="11" t="s">
        <v>10</v>
      </c>
      <c r="E73" s="12">
        <v>41.02</v>
      </c>
      <c r="F73" s="13">
        <v>781000</v>
      </c>
    </row>
    <row r="74" spans="1:6" s="2" customFormat="1" ht="112.5" x14ac:dyDescent="0.25">
      <c r="A74" s="10">
        <f t="shared" si="2"/>
        <v>70</v>
      </c>
      <c r="B74" s="11" t="s">
        <v>74</v>
      </c>
      <c r="C74" s="11" t="s">
        <v>277</v>
      </c>
      <c r="D74" s="11" t="s">
        <v>3</v>
      </c>
      <c r="E74" s="12">
        <v>40.75</v>
      </c>
      <c r="F74" s="13">
        <v>924651.8</v>
      </c>
    </row>
    <row r="75" spans="1:6" s="2" customFormat="1" ht="90.75" customHeight="1" x14ac:dyDescent="0.25">
      <c r="A75" s="10">
        <f t="shared" si="2"/>
        <v>71</v>
      </c>
      <c r="B75" s="11" t="s">
        <v>75</v>
      </c>
      <c r="C75" s="11" t="s">
        <v>278</v>
      </c>
      <c r="D75" s="11" t="s">
        <v>5</v>
      </c>
      <c r="E75" s="12">
        <v>40.549999999999997</v>
      </c>
      <c r="F75" s="13">
        <v>485538.46</v>
      </c>
    </row>
    <row r="76" spans="1:6" s="2" customFormat="1" ht="67.5" x14ac:dyDescent="0.25">
      <c r="A76" s="10">
        <f t="shared" si="2"/>
        <v>72</v>
      </c>
      <c r="B76" s="11" t="s">
        <v>76</v>
      </c>
      <c r="C76" s="11" t="s">
        <v>279</v>
      </c>
      <c r="D76" s="11" t="s">
        <v>10</v>
      </c>
      <c r="E76" s="12">
        <v>40.519999999999996</v>
      </c>
      <c r="F76" s="13">
        <v>2339032.33</v>
      </c>
    </row>
    <row r="77" spans="1:6" s="2" customFormat="1" ht="67.5" x14ac:dyDescent="0.25">
      <c r="A77" s="10">
        <f t="shared" si="2"/>
        <v>73</v>
      </c>
      <c r="B77" s="11" t="s">
        <v>77</v>
      </c>
      <c r="C77" s="11" t="s">
        <v>280</v>
      </c>
      <c r="D77" s="11" t="s">
        <v>10</v>
      </c>
      <c r="E77" s="12">
        <v>40.39</v>
      </c>
      <c r="F77" s="13">
        <v>500000</v>
      </c>
    </row>
    <row r="78" spans="1:6" s="2" customFormat="1" ht="67.5" x14ac:dyDescent="0.25">
      <c r="A78" s="10">
        <f t="shared" si="2"/>
        <v>74</v>
      </c>
      <c r="B78" s="11" t="s">
        <v>78</v>
      </c>
      <c r="C78" s="11" t="s">
        <v>281</v>
      </c>
      <c r="D78" s="11" t="s">
        <v>2</v>
      </c>
      <c r="E78" s="15">
        <v>40.24</v>
      </c>
      <c r="F78" s="13">
        <v>1380432.76</v>
      </c>
    </row>
    <row r="79" spans="1:6" s="2" customFormat="1" ht="90" x14ac:dyDescent="0.25">
      <c r="A79" s="10">
        <f t="shared" si="2"/>
        <v>75</v>
      </c>
      <c r="B79" s="11" t="s">
        <v>79</v>
      </c>
      <c r="C79" s="11" t="s">
        <v>282</v>
      </c>
      <c r="D79" s="11" t="s">
        <v>6</v>
      </c>
      <c r="E79" s="15">
        <v>40.239999999999995</v>
      </c>
      <c r="F79" s="13">
        <v>850000</v>
      </c>
    </row>
    <row r="80" spans="1:6" s="2" customFormat="1" ht="47.25" customHeight="1" x14ac:dyDescent="0.25">
      <c r="A80" s="10">
        <f t="shared" si="2"/>
        <v>76</v>
      </c>
      <c r="B80" s="11" t="s">
        <v>80</v>
      </c>
      <c r="C80" s="11" t="s">
        <v>283</v>
      </c>
      <c r="D80" s="11" t="s">
        <v>2</v>
      </c>
      <c r="E80" s="12">
        <v>40.18</v>
      </c>
      <c r="F80" s="13">
        <v>508500</v>
      </c>
    </row>
    <row r="81" spans="1:6" s="2" customFormat="1" ht="50.25" customHeight="1" x14ac:dyDescent="0.25">
      <c r="A81" s="10">
        <f t="shared" si="2"/>
        <v>77</v>
      </c>
      <c r="B81" s="11" t="s">
        <v>81</v>
      </c>
      <c r="C81" s="11" t="s">
        <v>284</v>
      </c>
      <c r="D81" s="11" t="s">
        <v>2</v>
      </c>
      <c r="E81" s="12">
        <v>39.97</v>
      </c>
      <c r="F81" s="13">
        <v>2215642.2200000002</v>
      </c>
    </row>
    <row r="82" spans="1:6" s="2" customFormat="1" ht="45" x14ac:dyDescent="0.25">
      <c r="A82" s="10">
        <f t="shared" si="2"/>
        <v>78</v>
      </c>
      <c r="B82" s="11" t="s">
        <v>82</v>
      </c>
      <c r="C82" s="11" t="s">
        <v>285</v>
      </c>
      <c r="D82" s="11" t="s">
        <v>415</v>
      </c>
      <c r="E82" s="12">
        <v>39.950000000000003</v>
      </c>
      <c r="F82" s="13">
        <v>285000</v>
      </c>
    </row>
    <row r="83" spans="1:6" s="2" customFormat="1" ht="47.25" customHeight="1" x14ac:dyDescent="0.25">
      <c r="A83" s="10">
        <f t="shared" si="2"/>
        <v>79</v>
      </c>
      <c r="B83" s="11" t="s">
        <v>83</v>
      </c>
      <c r="C83" s="11" t="s">
        <v>286</v>
      </c>
      <c r="D83" s="11" t="s">
        <v>2</v>
      </c>
      <c r="E83" s="12">
        <v>39.770000000000003</v>
      </c>
      <c r="F83" s="13">
        <v>373734.78</v>
      </c>
    </row>
    <row r="84" spans="1:6" s="2" customFormat="1" ht="45" x14ac:dyDescent="0.25">
      <c r="A84" s="10">
        <f t="shared" si="2"/>
        <v>80</v>
      </c>
      <c r="B84" s="11" t="s">
        <v>84</v>
      </c>
      <c r="C84" s="11" t="s">
        <v>287</v>
      </c>
      <c r="D84" s="11" t="s">
        <v>3</v>
      </c>
      <c r="E84" s="12">
        <v>39.520000000000003</v>
      </c>
      <c r="F84" s="13">
        <v>315467.69</v>
      </c>
    </row>
    <row r="85" spans="1:6" s="2" customFormat="1" ht="49.5" customHeight="1" x14ac:dyDescent="0.25">
      <c r="A85" s="10">
        <f t="shared" si="2"/>
        <v>81</v>
      </c>
      <c r="B85" s="11" t="s">
        <v>197</v>
      </c>
      <c r="C85" s="11" t="s">
        <v>288</v>
      </c>
      <c r="D85" s="11" t="s">
        <v>2</v>
      </c>
      <c r="E85" s="12">
        <v>39.370000000000005</v>
      </c>
      <c r="F85" s="13">
        <v>242000</v>
      </c>
    </row>
    <row r="86" spans="1:6" s="2" customFormat="1" ht="67.5" x14ac:dyDescent="0.25">
      <c r="A86" s="10">
        <f t="shared" si="2"/>
        <v>82</v>
      </c>
      <c r="B86" s="11" t="s">
        <v>85</v>
      </c>
      <c r="C86" s="11" t="s">
        <v>289</v>
      </c>
      <c r="D86" s="11" t="s">
        <v>7</v>
      </c>
      <c r="E86" s="12">
        <v>39.099999999999994</v>
      </c>
      <c r="F86" s="13">
        <v>2307697.2000000002</v>
      </c>
    </row>
    <row r="87" spans="1:6" s="2" customFormat="1" ht="67.5" x14ac:dyDescent="0.25">
      <c r="A87" s="10">
        <f t="shared" si="2"/>
        <v>83</v>
      </c>
      <c r="B87" s="11" t="s">
        <v>86</v>
      </c>
      <c r="C87" s="11" t="s">
        <v>290</v>
      </c>
      <c r="D87" s="11" t="s">
        <v>3</v>
      </c>
      <c r="E87" s="12">
        <v>38.94</v>
      </c>
      <c r="F87" s="13">
        <v>1041530.31</v>
      </c>
    </row>
    <row r="88" spans="1:6" s="2" customFormat="1" ht="67.5" x14ac:dyDescent="0.25">
      <c r="A88" s="10">
        <f t="shared" si="2"/>
        <v>84</v>
      </c>
      <c r="B88" s="11" t="s">
        <v>87</v>
      </c>
      <c r="C88" s="11" t="s">
        <v>291</v>
      </c>
      <c r="D88" s="11" t="s">
        <v>10</v>
      </c>
      <c r="E88" s="12">
        <v>38.9</v>
      </c>
      <c r="F88" s="13">
        <v>2099793.17</v>
      </c>
    </row>
    <row r="89" spans="1:6" s="2" customFormat="1" ht="67.5" x14ac:dyDescent="0.25">
      <c r="A89" s="10">
        <f t="shared" si="2"/>
        <v>85</v>
      </c>
      <c r="B89" s="11" t="s">
        <v>88</v>
      </c>
      <c r="C89" s="11" t="s">
        <v>292</v>
      </c>
      <c r="D89" s="11" t="s">
        <v>2</v>
      </c>
      <c r="E89" s="12">
        <v>38.880000000000003</v>
      </c>
      <c r="F89" s="13">
        <v>694520</v>
      </c>
    </row>
    <row r="90" spans="1:6" s="2" customFormat="1" ht="67.5" x14ac:dyDescent="0.25">
      <c r="A90" s="10">
        <f t="shared" si="2"/>
        <v>86</v>
      </c>
      <c r="B90" s="11" t="s">
        <v>89</v>
      </c>
      <c r="C90" s="11" t="s">
        <v>293</v>
      </c>
      <c r="D90" s="11" t="s">
        <v>10</v>
      </c>
      <c r="E90" s="12">
        <v>38.86</v>
      </c>
      <c r="F90" s="13">
        <v>859530</v>
      </c>
    </row>
    <row r="91" spans="1:6" s="2" customFormat="1" ht="67.5" x14ac:dyDescent="0.25">
      <c r="A91" s="10">
        <f t="shared" si="2"/>
        <v>87</v>
      </c>
      <c r="B91" s="11" t="s">
        <v>90</v>
      </c>
      <c r="C91" s="11" t="s">
        <v>294</v>
      </c>
      <c r="D91" s="11" t="s">
        <v>2</v>
      </c>
      <c r="E91" s="15">
        <v>38.770000000000003</v>
      </c>
      <c r="F91" s="13">
        <v>715593.81</v>
      </c>
    </row>
    <row r="92" spans="1:6" s="2" customFormat="1" ht="67.5" x14ac:dyDescent="0.25">
      <c r="A92" s="10">
        <f t="shared" si="2"/>
        <v>88</v>
      </c>
      <c r="B92" s="11" t="s">
        <v>91</v>
      </c>
      <c r="C92" s="11" t="s">
        <v>295</v>
      </c>
      <c r="D92" s="11" t="s">
        <v>2</v>
      </c>
      <c r="E92" s="15">
        <v>38.769999999999996</v>
      </c>
      <c r="F92" s="13">
        <v>2500000</v>
      </c>
    </row>
    <row r="93" spans="1:6" s="2" customFormat="1" ht="47.25" customHeight="1" x14ac:dyDescent="0.25">
      <c r="A93" s="10">
        <f t="shared" si="2"/>
        <v>89</v>
      </c>
      <c r="B93" s="11" t="s">
        <v>196</v>
      </c>
      <c r="C93" s="11" t="s">
        <v>296</v>
      </c>
      <c r="D93" s="11" t="s">
        <v>3</v>
      </c>
      <c r="E93" s="12">
        <v>38.709999999999994</v>
      </c>
      <c r="F93" s="13">
        <v>755877.53</v>
      </c>
    </row>
    <row r="94" spans="1:6" s="2" customFormat="1" ht="67.5" x14ac:dyDescent="0.25">
      <c r="A94" s="10">
        <f t="shared" si="2"/>
        <v>90</v>
      </c>
      <c r="B94" s="11" t="s">
        <v>92</v>
      </c>
      <c r="C94" s="11" t="s">
        <v>297</v>
      </c>
      <c r="D94" s="11" t="s">
        <v>10</v>
      </c>
      <c r="E94" s="12">
        <v>38.700000000000003</v>
      </c>
      <c r="F94" s="13">
        <v>424297.02</v>
      </c>
    </row>
    <row r="95" spans="1:6" s="2" customFormat="1" ht="45" x14ac:dyDescent="0.25">
      <c r="A95" s="10">
        <f t="shared" si="2"/>
        <v>91</v>
      </c>
      <c r="B95" s="11" t="s">
        <v>93</v>
      </c>
      <c r="C95" s="11" t="s">
        <v>298</v>
      </c>
      <c r="D95" s="11" t="s">
        <v>3</v>
      </c>
      <c r="E95" s="12">
        <v>38.53</v>
      </c>
      <c r="F95" s="13">
        <v>2500000</v>
      </c>
    </row>
    <row r="96" spans="1:6" s="2" customFormat="1" ht="91.5" customHeight="1" x14ac:dyDescent="0.25">
      <c r="A96" s="10">
        <f t="shared" si="2"/>
        <v>92</v>
      </c>
      <c r="B96" s="11" t="s">
        <v>94</v>
      </c>
      <c r="C96" s="11" t="s">
        <v>299</v>
      </c>
      <c r="D96" s="11" t="s">
        <v>5</v>
      </c>
      <c r="E96" s="12">
        <v>38.51</v>
      </c>
      <c r="F96" s="13">
        <v>1149623.07</v>
      </c>
    </row>
    <row r="97" spans="1:6" s="2" customFormat="1" ht="67.5" x14ac:dyDescent="0.25">
      <c r="A97" s="10">
        <f t="shared" si="2"/>
        <v>93</v>
      </c>
      <c r="B97" s="11" t="s">
        <v>95</v>
      </c>
      <c r="C97" s="11" t="s">
        <v>300</v>
      </c>
      <c r="D97" s="11" t="s">
        <v>10</v>
      </c>
      <c r="E97" s="12">
        <v>38.39</v>
      </c>
      <c r="F97" s="13">
        <v>1538461.54</v>
      </c>
    </row>
    <row r="98" spans="1:6" s="2" customFormat="1" ht="67.5" x14ac:dyDescent="0.25">
      <c r="A98" s="10">
        <f t="shared" si="2"/>
        <v>94</v>
      </c>
      <c r="B98" s="11" t="s">
        <v>96</v>
      </c>
      <c r="C98" s="11" t="s">
        <v>301</v>
      </c>
      <c r="D98" s="11" t="s">
        <v>4</v>
      </c>
      <c r="E98" s="12">
        <v>38.32</v>
      </c>
      <c r="F98" s="13">
        <v>2500000</v>
      </c>
    </row>
    <row r="99" spans="1:6" s="2" customFormat="1" ht="67.5" x14ac:dyDescent="0.25">
      <c r="A99" s="10">
        <f t="shared" si="2"/>
        <v>95</v>
      </c>
      <c r="B99" s="11" t="s">
        <v>97</v>
      </c>
      <c r="C99" s="11" t="s">
        <v>302</v>
      </c>
      <c r="D99" s="11" t="s">
        <v>2</v>
      </c>
      <c r="E99" s="12">
        <v>38.270000000000003</v>
      </c>
      <c r="F99" s="13">
        <v>263484.65000000002</v>
      </c>
    </row>
    <row r="100" spans="1:6" s="2" customFormat="1" ht="67.5" x14ac:dyDescent="0.25">
      <c r="A100" s="10">
        <f t="shared" si="2"/>
        <v>96</v>
      </c>
      <c r="B100" s="11" t="s">
        <v>195</v>
      </c>
      <c r="C100" s="11" t="s">
        <v>303</v>
      </c>
      <c r="D100" s="11" t="s">
        <v>2</v>
      </c>
      <c r="E100" s="12">
        <v>38.26</v>
      </c>
      <c r="F100" s="13">
        <v>1603000</v>
      </c>
    </row>
    <row r="101" spans="1:6" s="2" customFormat="1" ht="67.5" x14ac:dyDescent="0.25">
      <c r="A101" s="10">
        <f t="shared" si="2"/>
        <v>97</v>
      </c>
      <c r="B101" s="11" t="s">
        <v>98</v>
      </c>
      <c r="C101" s="11" t="s">
        <v>304</v>
      </c>
      <c r="D101" s="11" t="s">
        <v>3</v>
      </c>
      <c r="E101" s="12">
        <v>38.159999999999997</v>
      </c>
      <c r="F101" s="13">
        <v>704219.44</v>
      </c>
    </row>
    <row r="102" spans="1:6" s="2" customFormat="1" ht="94.5" customHeight="1" x14ac:dyDescent="0.25">
      <c r="A102" s="10">
        <f t="shared" si="2"/>
        <v>98</v>
      </c>
      <c r="B102" s="11" t="s">
        <v>194</v>
      </c>
      <c r="C102" s="11" t="s">
        <v>305</v>
      </c>
      <c r="D102" s="11" t="s">
        <v>5</v>
      </c>
      <c r="E102" s="12">
        <v>37.85</v>
      </c>
      <c r="F102" s="13">
        <v>461538.46</v>
      </c>
    </row>
    <row r="103" spans="1:6" s="2" customFormat="1" ht="67.5" x14ac:dyDescent="0.25">
      <c r="A103" s="10">
        <f t="shared" si="2"/>
        <v>99</v>
      </c>
      <c r="B103" s="11" t="s">
        <v>99</v>
      </c>
      <c r="C103" s="11" t="s">
        <v>306</v>
      </c>
      <c r="D103" s="11" t="s">
        <v>2</v>
      </c>
      <c r="E103" s="12">
        <v>37.840000000000003</v>
      </c>
      <c r="F103" s="13">
        <v>325394.59999999998</v>
      </c>
    </row>
    <row r="104" spans="1:6" s="2" customFormat="1" ht="67.5" x14ac:dyDescent="0.25">
      <c r="A104" s="10">
        <f t="shared" si="2"/>
        <v>100</v>
      </c>
      <c r="B104" s="11" t="s">
        <v>100</v>
      </c>
      <c r="C104" s="11" t="s">
        <v>307</v>
      </c>
      <c r="D104" s="11" t="s">
        <v>10</v>
      </c>
      <c r="E104" s="12">
        <v>37.730000000000004</v>
      </c>
      <c r="F104" s="13">
        <v>1032638.05</v>
      </c>
    </row>
    <row r="105" spans="1:6" s="2" customFormat="1" ht="67.5" x14ac:dyDescent="0.25">
      <c r="A105" s="10">
        <f t="shared" si="2"/>
        <v>101</v>
      </c>
      <c r="B105" s="11" t="s">
        <v>193</v>
      </c>
      <c r="C105" s="11" t="s">
        <v>308</v>
      </c>
      <c r="D105" s="11" t="s">
        <v>3</v>
      </c>
      <c r="E105" s="12">
        <v>37.699999999999996</v>
      </c>
      <c r="F105" s="13">
        <v>570000</v>
      </c>
    </row>
    <row r="106" spans="1:6" s="2" customFormat="1" ht="92.25" customHeight="1" x14ac:dyDescent="0.25">
      <c r="A106" s="10">
        <f t="shared" si="2"/>
        <v>102</v>
      </c>
      <c r="B106" s="11" t="s">
        <v>416</v>
      </c>
      <c r="C106" s="11" t="s">
        <v>309</v>
      </c>
      <c r="D106" s="11" t="s">
        <v>5</v>
      </c>
      <c r="E106" s="12">
        <v>37.64</v>
      </c>
      <c r="F106" s="13">
        <v>444000</v>
      </c>
    </row>
    <row r="107" spans="1:6" s="2" customFormat="1" ht="48.75" customHeight="1" x14ac:dyDescent="0.25">
      <c r="A107" s="10">
        <f t="shared" si="2"/>
        <v>103</v>
      </c>
      <c r="B107" s="11" t="s">
        <v>101</v>
      </c>
      <c r="C107" s="11" t="s">
        <v>310</v>
      </c>
      <c r="D107" s="11" t="s">
        <v>3</v>
      </c>
      <c r="E107" s="12">
        <v>37.620000000000005</v>
      </c>
      <c r="F107" s="13">
        <v>632654.4</v>
      </c>
    </row>
    <row r="108" spans="1:6" s="2" customFormat="1" ht="69.75" customHeight="1" x14ac:dyDescent="0.25">
      <c r="A108" s="10">
        <f t="shared" si="2"/>
        <v>104</v>
      </c>
      <c r="B108" s="11" t="s">
        <v>102</v>
      </c>
      <c r="C108" s="11" t="s">
        <v>311</v>
      </c>
      <c r="D108" s="11" t="s">
        <v>3</v>
      </c>
      <c r="E108" s="12">
        <v>37.56</v>
      </c>
      <c r="F108" s="13">
        <v>922830.77</v>
      </c>
    </row>
    <row r="109" spans="1:6" s="2" customFormat="1" ht="67.5" x14ac:dyDescent="0.25">
      <c r="A109" s="10">
        <f t="shared" si="2"/>
        <v>105</v>
      </c>
      <c r="B109" s="11" t="s">
        <v>104</v>
      </c>
      <c r="C109" s="11" t="s">
        <v>313</v>
      </c>
      <c r="D109" s="11" t="s">
        <v>2</v>
      </c>
      <c r="E109" s="15">
        <v>37.5</v>
      </c>
      <c r="F109" s="13">
        <v>589524.92000000004</v>
      </c>
    </row>
    <row r="110" spans="1:6" s="2" customFormat="1" ht="90" x14ac:dyDescent="0.25">
      <c r="A110" s="10">
        <f t="shared" si="2"/>
        <v>106</v>
      </c>
      <c r="B110" s="11" t="s">
        <v>103</v>
      </c>
      <c r="C110" s="11" t="s">
        <v>312</v>
      </c>
      <c r="D110" s="11" t="s">
        <v>2</v>
      </c>
      <c r="E110" s="15">
        <v>37.5</v>
      </c>
      <c r="F110" s="13">
        <v>389154.15</v>
      </c>
    </row>
    <row r="111" spans="1:6" s="2" customFormat="1" ht="45" x14ac:dyDescent="0.25">
      <c r="A111" s="10">
        <f t="shared" si="2"/>
        <v>107</v>
      </c>
      <c r="B111" s="11" t="s">
        <v>192</v>
      </c>
      <c r="C111" s="11" t="s">
        <v>314</v>
      </c>
      <c r="D111" s="11" t="s">
        <v>3</v>
      </c>
      <c r="E111" s="12">
        <v>37.44</v>
      </c>
      <c r="F111" s="13">
        <v>1361301.89</v>
      </c>
    </row>
    <row r="112" spans="1:6" s="2" customFormat="1" ht="67.5" x14ac:dyDescent="0.25">
      <c r="A112" s="10">
        <f t="shared" si="2"/>
        <v>108</v>
      </c>
      <c r="B112" s="11" t="s">
        <v>105</v>
      </c>
      <c r="C112" s="11" t="s">
        <v>315</v>
      </c>
      <c r="D112" s="11" t="s">
        <v>10</v>
      </c>
      <c r="E112" s="12">
        <v>37.200000000000003</v>
      </c>
      <c r="F112" s="13">
        <v>290000</v>
      </c>
    </row>
    <row r="113" spans="1:6" s="2" customFormat="1" ht="66" customHeight="1" x14ac:dyDescent="0.25">
      <c r="A113" s="10">
        <f t="shared" si="2"/>
        <v>109</v>
      </c>
      <c r="B113" s="11" t="s">
        <v>106</v>
      </c>
      <c r="C113" s="11" t="s">
        <v>316</v>
      </c>
      <c r="D113" s="11" t="s">
        <v>415</v>
      </c>
      <c r="E113" s="12">
        <v>37.14</v>
      </c>
      <c r="F113" s="13">
        <v>565845.05000000005</v>
      </c>
    </row>
    <row r="114" spans="1:6" s="2" customFormat="1" ht="45" customHeight="1" x14ac:dyDescent="0.25">
      <c r="A114" s="10">
        <f t="shared" si="2"/>
        <v>110</v>
      </c>
      <c r="B114" s="11" t="s">
        <v>16</v>
      </c>
      <c r="C114" s="11" t="s">
        <v>317</v>
      </c>
      <c r="D114" s="11" t="s">
        <v>2</v>
      </c>
      <c r="E114" s="12">
        <v>37.129999999999995</v>
      </c>
      <c r="F114" s="13">
        <v>2351223.85</v>
      </c>
    </row>
    <row r="115" spans="1:6" s="2" customFormat="1" ht="45" x14ac:dyDescent="0.25">
      <c r="A115" s="10">
        <f t="shared" si="2"/>
        <v>111</v>
      </c>
      <c r="B115" s="11" t="s">
        <v>15</v>
      </c>
      <c r="C115" s="11" t="s">
        <v>318</v>
      </c>
      <c r="D115" s="11" t="s">
        <v>3</v>
      </c>
      <c r="E115" s="12">
        <v>37.1</v>
      </c>
      <c r="F115" s="13">
        <v>2500000</v>
      </c>
    </row>
    <row r="116" spans="1:6" s="2" customFormat="1" ht="90" x14ac:dyDescent="0.25">
      <c r="A116" s="10">
        <f t="shared" si="2"/>
        <v>112</v>
      </c>
      <c r="B116" s="11" t="s">
        <v>166</v>
      </c>
      <c r="C116" s="11" t="s">
        <v>319</v>
      </c>
      <c r="D116" s="11" t="s">
        <v>3</v>
      </c>
      <c r="E116" s="12">
        <v>36.96</v>
      </c>
      <c r="F116" s="13">
        <v>875000</v>
      </c>
    </row>
    <row r="117" spans="1:6" s="2" customFormat="1" ht="48.75" customHeight="1" x14ac:dyDescent="0.25">
      <c r="A117" s="10">
        <f t="shared" si="2"/>
        <v>113</v>
      </c>
      <c r="B117" s="11" t="s">
        <v>107</v>
      </c>
      <c r="C117" s="11" t="s">
        <v>320</v>
      </c>
      <c r="D117" s="11" t="s">
        <v>2</v>
      </c>
      <c r="E117" s="12">
        <v>36.57</v>
      </c>
      <c r="F117" s="13">
        <v>1922386.11</v>
      </c>
    </row>
    <row r="118" spans="1:6" s="2" customFormat="1" ht="72" customHeight="1" x14ac:dyDescent="0.25">
      <c r="A118" s="10">
        <f t="shared" si="2"/>
        <v>114</v>
      </c>
      <c r="B118" s="11" t="s">
        <v>108</v>
      </c>
      <c r="C118" s="11" t="s">
        <v>321</v>
      </c>
      <c r="D118" s="11" t="s">
        <v>10</v>
      </c>
      <c r="E118" s="12">
        <v>36.56</v>
      </c>
      <c r="F118" s="13">
        <v>2500000</v>
      </c>
    </row>
    <row r="119" spans="1:6" s="2" customFormat="1" ht="45" x14ac:dyDescent="0.25">
      <c r="A119" s="10">
        <f t="shared" si="2"/>
        <v>115</v>
      </c>
      <c r="B119" s="11" t="s">
        <v>191</v>
      </c>
      <c r="C119" s="11" t="s">
        <v>3</v>
      </c>
      <c r="D119" s="11" t="s">
        <v>3</v>
      </c>
      <c r="E119" s="12">
        <v>36.510000000000005</v>
      </c>
      <c r="F119" s="13">
        <v>881403.85</v>
      </c>
    </row>
    <row r="120" spans="1:6" s="2" customFormat="1" ht="157.5" x14ac:dyDescent="0.25">
      <c r="A120" s="10">
        <f t="shared" si="2"/>
        <v>116</v>
      </c>
      <c r="B120" s="11" t="s">
        <v>109</v>
      </c>
      <c r="C120" s="11" t="s">
        <v>322</v>
      </c>
      <c r="D120" s="11" t="s">
        <v>5</v>
      </c>
      <c r="E120" s="12">
        <v>36.46</v>
      </c>
      <c r="F120" s="13">
        <v>2491621.85</v>
      </c>
    </row>
    <row r="121" spans="1:6" s="2" customFormat="1" ht="67.5" x14ac:dyDescent="0.25">
      <c r="A121" s="10">
        <f t="shared" si="2"/>
        <v>117</v>
      </c>
      <c r="B121" s="11" t="s">
        <v>110</v>
      </c>
      <c r="C121" s="11" t="s">
        <v>323</v>
      </c>
      <c r="D121" s="11" t="s">
        <v>10</v>
      </c>
      <c r="E121" s="12">
        <v>36.32</v>
      </c>
      <c r="F121" s="13">
        <v>445078.77</v>
      </c>
    </row>
    <row r="122" spans="1:6" s="2" customFormat="1" ht="67.5" x14ac:dyDescent="0.25">
      <c r="A122" s="10">
        <f t="shared" si="2"/>
        <v>118</v>
      </c>
      <c r="B122" s="11" t="s">
        <v>111</v>
      </c>
      <c r="C122" s="11" t="s">
        <v>324</v>
      </c>
      <c r="D122" s="11" t="s">
        <v>10</v>
      </c>
      <c r="E122" s="12">
        <v>36.270000000000003</v>
      </c>
      <c r="F122" s="13">
        <v>2370000</v>
      </c>
    </row>
    <row r="123" spans="1:6" s="2" customFormat="1" ht="45.75" customHeight="1" x14ac:dyDescent="0.25">
      <c r="A123" s="10">
        <f t="shared" si="2"/>
        <v>119</v>
      </c>
      <c r="B123" s="11" t="s">
        <v>112</v>
      </c>
      <c r="C123" s="11" t="s">
        <v>325</v>
      </c>
      <c r="D123" s="11" t="s">
        <v>2</v>
      </c>
      <c r="E123" s="12">
        <v>36.26</v>
      </c>
      <c r="F123" s="13">
        <v>1309676.73</v>
      </c>
    </row>
    <row r="124" spans="1:6" s="2" customFormat="1" ht="67.5" x14ac:dyDescent="0.25">
      <c r="A124" s="10">
        <f t="shared" si="2"/>
        <v>120</v>
      </c>
      <c r="B124" s="11" t="s">
        <v>113</v>
      </c>
      <c r="C124" s="11" t="s">
        <v>326</v>
      </c>
      <c r="D124" s="11" t="s">
        <v>2</v>
      </c>
      <c r="E124" s="12">
        <v>36.049999999999997</v>
      </c>
      <c r="F124" s="13">
        <v>2500000</v>
      </c>
    </row>
    <row r="125" spans="1:6" s="2" customFormat="1" ht="67.5" x14ac:dyDescent="0.25">
      <c r="A125" s="10">
        <f t="shared" si="2"/>
        <v>121</v>
      </c>
      <c r="B125" s="11" t="s">
        <v>114</v>
      </c>
      <c r="C125" s="11" t="s">
        <v>327</v>
      </c>
      <c r="D125" s="11" t="s">
        <v>4</v>
      </c>
      <c r="E125" s="12">
        <v>35.99</v>
      </c>
      <c r="F125" s="13">
        <v>1399930.08</v>
      </c>
    </row>
    <row r="126" spans="1:6" s="2" customFormat="1" ht="67.5" x14ac:dyDescent="0.25">
      <c r="A126" s="10">
        <f t="shared" si="2"/>
        <v>122</v>
      </c>
      <c r="B126" s="11" t="s">
        <v>115</v>
      </c>
      <c r="C126" s="11" t="s">
        <v>328</v>
      </c>
      <c r="D126" s="11" t="s">
        <v>10</v>
      </c>
      <c r="E126" s="12">
        <v>35.94</v>
      </c>
      <c r="F126" s="13">
        <v>461318.89</v>
      </c>
    </row>
    <row r="127" spans="1:6" s="2" customFormat="1" ht="67.5" x14ac:dyDescent="0.25">
      <c r="A127" s="10">
        <f>A126+1</f>
        <v>123</v>
      </c>
      <c r="B127" s="11" t="s">
        <v>117</v>
      </c>
      <c r="C127" s="11" t="s">
        <v>330</v>
      </c>
      <c r="D127" s="11" t="s">
        <v>11</v>
      </c>
      <c r="E127" s="12">
        <v>35.86</v>
      </c>
      <c r="F127" s="13">
        <v>2500000</v>
      </c>
    </row>
    <row r="128" spans="1:6" s="2" customFormat="1" ht="67.5" x14ac:dyDescent="0.25">
      <c r="A128" s="10">
        <f t="shared" si="2"/>
        <v>124</v>
      </c>
      <c r="B128" s="11" t="s">
        <v>118</v>
      </c>
      <c r="C128" s="11" t="s">
        <v>331</v>
      </c>
      <c r="D128" s="11" t="s">
        <v>3</v>
      </c>
      <c r="E128" s="12">
        <v>35.6</v>
      </c>
      <c r="F128" s="13">
        <v>973000</v>
      </c>
    </row>
    <row r="129" spans="1:6" s="2" customFormat="1" ht="49.5" customHeight="1" x14ac:dyDescent="0.25">
      <c r="A129" s="10">
        <f t="shared" si="2"/>
        <v>125</v>
      </c>
      <c r="B129" s="11" t="s">
        <v>190</v>
      </c>
      <c r="C129" s="11" t="s">
        <v>332</v>
      </c>
      <c r="D129" s="11" t="s">
        <v>2</v>
      </c>
      <c r="E129" s="12">
        <v>35.510000000000005</v>
      </c>
      <c r="F129" s="13">
        <v>1600000</v>
      </c>
    </row>
    <row r="130" spans="1:6" s="2" customFormat="1" ht="70.5" customHeight="1" x14ac:dyDescent="0.25">
      <c r="A130" s="10">
        <f t="shared" si="2"/>
        <v>126</v>
      </c>
      <c r="B130" s="11" t="s">
        <v>189</v>
      </c>
      <c r="C130" s="11" t="s">
        <v>333</v>
      </c>
      <c r="D130" s="11" t="s">
        <v>3</v>
      </c>
      <c r="E130" s="12">
        <v>35.459999999999994</v>
      </c>
      <c r="F130" s="13">
        <v>691627.24</v>
      </c>
    </row>
    <row r="131" spans="1:6" s="2" customFormat="1" ht="46.5" customHeight="1" x14ac:dyDescent="0.25">
      <c r="A131" s="10">
        <f t="shared" si="2"/>
        <v>127</v>
      </c>
      <c r="B131" s="11" t="s">
        <v>119</v>
      </c>
      <c r="C131" s="11" t="s">
        <v>334</v>
      </c>
      <c r="D131" s="11" t="s">
        <v>2</v>
      </c>
      <c r="E131" s="12">
        <v>35.31</v>
      </c>
      <c r="F131" s="13">
        <v>1050000</v>
      </c>
    </row>
    <row r="132" spans="1:6" s="2" customFormat="1" ht="67.5" x14ac:dyDescent="0.25">
      <c r="A132" s="10">
        <f t="shared" si="2"/>
        <v>128</v>
      </c>
      <c r="B132" s="16" t="s">
        <v>168</v>
      </c>
      <c r="C132" s="11" t="s">
        <v>402</v>
      </c>
      <c r="D132" s="11" t="s">
        <v>2</v>
      </c>
      <c r="E132" s="12">
        <v>34.97</v>
      </c>
      <c r="F132" s="13">
        <v>234164.52</v>
      </c>
    </row>
    <row r="133" spans="1:6" s="2" customFormat="1" ht="47.25" customHeight="1" x14ac:dyDescent="0.25">
      <c r="A133" s="10">
        <f>A132+1</f>
        <v>129</v>
      </c>
      <c r="B133" s="11" t="s">
        <v>188</v>
      </c>
      <c r="C133" s="11" t="s">
        <v>335</v>
      </c>
      <c r="D133" s="11" t="s">
        <v>3</v>
      </c>
      <c r="E133" s="12">
        <v>34.93</v>
      </c>
      <c r="F133" s="13">
        <v>316201.17</v>
      </c>
    </row>
    <row r="134" spans="1:6" s="2" customFormat="1" ht="67.5" x14ac:dyDescent="0.25">
      <c r="A134" s="10">
        <f t="shared" ref="A134:A142" si="3">A133+1</f>
        <v>130</v>
      </c>
      <c r="B134" s="11" t="s">
        <v>120</v>
      </c>
      <c r="C134" s="11" t="s">
        <v>336</v>
      </c>
      <c r="D134" s="11" t="s">
        <v>7</v>
      </c>
      <c r="E134" s="12">
        <v>34.919999999999995</v>
      </c>
      <c r="F134" s="13">
        <v>1487231.82</v>
      </c>
    </row>
    <row r="135" spans="1:6" s="2" customFormat="1" ht="67.5" x14ac:dyDescent="0.25">
      <c r="A135" s="10">
        <f t="shared" si="3"/>
        <v>131</v>
      </c>
      <c r="B135" s="11" t="s">
        <v>121</v>
      </c>
      <c r="C135" s="11" t="s">
        <v>337</v>
      </c>
      <c r="D135" s="11" t="s">
        <v>2</v>
      </c>
      <c r="E135" s="12">
        <v>34.69</v>
      </c>
      <c r="F135" s="13">
        <v>1922695.68</v>
      </c>
    </row>
    <row r="136" spans="1:6" s="2" customFormat="1" ht="47.25" customHeight="1" x14ac:dyDescent="0.25">
      <c r="A136" s="10">
        <f t="shared" si="3"/>
        <v>132</v>
      </c>
      <c r="B136" s="11" t="s">
        <v>122</v>
      </c>
      <c r="C136" s="11" t="s">
        <v>338</v>
      </c>
      <c r="D136" s="11" t="s">
        <v>2</v>
      </c>
      <c r="E136" s="12">
        <v>34.620000000000005</v>
      </c>
      <c r="F136" s="13">
        <v>2414236.7200000002</v>
      </c>
    </row>
    <row r="137" spans="1:6" s="2" customFormat="1" ht="45" x14ac:dyDescent="0.25">
      <c r="A137" s="10">
        <f t="shared" si="3"/>
        <v>133</v>
      </c>
      <c r="B137" s="11" t="s">
        <v>123</v>
      </c>
      <c r="C137" s="11" t="s">
        <v>339</v>
      </c>
      <c r="D137" s="11" t="s">
        <v>3</v>
      </c>
      <c r="E137" s="15">
        <v>34.61</v>
      </c>
      <c r="F137" s="13">
        <v>1429321</v>
      </c>
    </row>
    <row r="138" spans="1:6" s="2" customFormat="1" ht="67.5" x14ac:dyDescent="0.25">
      <c r="A138" s="10">
        <f t="shared" si="3"/>
        <v>134</v>
      </c>
      <c r="B138" s="11" t="s">
        <v>125</v>
      </c>
      <c r="C138" s="11" t="s">
        <v>342</v>
      </c>
      <c r="D138" s="11" t="s">
        <v>415</v>
      </c>
      <c r="E138" s="15">
        <v>34.589999999999996</v>
      </c>
      <c r="F138" s="13">
        <v>228108.97</v>
      </c>
    </row>
    <row r="139" spans="1:6" s="2" customFormat="1" ht="67.5" x14ac:dyDescent="0.25">
      <c r="A139" s="10">
        <f t="shared" si="3"/>
        <v>135</v>
      </c>
      <c r="B139" s="11" t="s">
        <v>187</v>
      </c>
      <c r="C139" s="11" t="s">
        <v>341</v>
      </c>
      <c r="D139" s="11" t="s">
        <v>4</v>
      </c>
      <c r="E139" s="15">
        <v>34.590000000000003</v>
      </c>
      <c r="F139" s="13">
        <v>2032373.07</v>
      </c>
    </row>
    <row r="140" spans="1:6" s="2" customFormat="1" ht="67.5" x14ac:dyDescent="0.25">
      <c r="A140" s="10">
        <f t="shared" si="3"/>
        <v>136</v>
      </c>
      <c r="B140" s="11" t="s">
        <v>124</v>
      </c>
      <c r="C140" s="11" t="s">
        <v>340</v>
      </c>
      <c r="D140" s="11" t="s">
        <v>2</v>
      </c>
      <c r="E140" s="15">
        <v>34.53</v>
      </c>
      <c r="F140" s="13">
        <v>2500000</v>
      </c>
    </row>
    <row r="141" spans="1:6" s="2" customFormat="1" ht="67.5" x14ac:dyDescent="0.25">
      <c r="A141" s="10">
        <f t="shared" si="3"/>
        <v>137</v>
      </c>
      <c r="B141" s="11" t="s">
        <v>116</v>
      </c>
      <c r="C141" s="11" t="s">
        <v>329</v>
      </c>
      <c r="D141" s="11" t="s">
        <v>10</v>
      </c>
      <c r="E141" s="12">
        <v>34.44</v>
      </c>
      <c r="F141" s="13">
        <v>778695.04</v>
      </c>
    </row>
    <row r="142" spans="1:6" s="2" customFormat="1" ht="67.5" x14ac:dyDescent="0.25">
      <c r="A142" s="10">
        <f t="shared" si="3"/>
        <v>138</v>
      </c>
      <c r="B142" s="11" t="s">
        <v>126</v>
      </c>
      <c r="C142" s="11" t="s">
        <v>343</v>
      </c>
      <c r="D142" s="11" t="s">
        <v>415</v>
      </c>
      <c r="E142" s="12">
        <v>34.270000000000003</v>
      </c>
      <c r="F142" s="13">
        <v>1381008.08</v>
      </c>
    </row>
    <row r="143" spans="1:6" s="2" customFormat="1" ht="48" customHeight="1" x14ac:dyDescent="0.25">
      <c r="A143" s="10">
        <f t="shared" ref="A143:A201" si="4">A142+1</f>
        <v>139</v>
      </c>
      <c r="B143" s="11" t="s">
        <v>186</v>
      </c>
      <c r="C143" s="11" t="s">
        <v>344</v>
      </c>
      <c r="D143" s="11" t="s">
        <v>2</v>
      </c>
      <c r="E143" s="12">
        <v>34.14</v>
      </c>
      <c r="F143" s="13">
        <v>503618</v>
      </c>
    </row>
    <row r="144" spans="1:6" s="2" customFormat="1" ht="45" x14ac:dyDescent="0.25">
      <c r="A144" s="10">
        <f t="shared" si="4"/>
        <v>140</v>
      </c>
      <c r="B144" s="11" t="s">
        <v>127</v>
      </c>
      <c r="C144" s="11" t="s">
        <v>3</v>
      </c>
      <c r="D144" s="11" t="s">
        <v>3</v>
      </c>
      <c r="E144" s="12">
        <v>34.129999999999995</v>
      </c>
      <c r="F144" s="13">
        <v>879775.68</v>
      </c>
    </row>
    <row r="145" spans="1:6" s="2" customFormat="1" ht="49.5" customHeight="1" x14ac:dyDescent="0.25">
      <c r="A145" s="10">
        <f t="shared" si="4"/>
        <v>141</v>
      </c>
      <c r="B145" s="11" t="s">
        <v>128</v>
      </c>
      <c r="C145" s="11" t="s">
        <v>345</v>
      </c>
      <c r="D145" s="11" t="s">
        <v>2</v>
      </c>
      <c r="E145" s="12">
        <v>34.119999999999997</v>
      </c>
      <c r="F145" s="13">
        <v>1913602.57</v>
      </c>
    </row>
    <row r="146" spans="1:6" s="2" customFormat="1" ht="92.25" customHeight="1" x14ac:dyDescent="0.25">
      <c r="A146" s="10">
        <f t="shared" si="4"/>
        <v>142</v>
      </c>
      <c r="B146" s="11" t="s">
        <v>129</v>
      </c>
      <c r="C146" s="11" t="s">
        <v>346</v>
      </c>
      <c r="D146" s="11" t="s">
        <v>4</v>
      </c>
      <c r="E146" s="12">
        <v>33.86</v>
      </c>
      <c r="F146" s="13">
        <v>1578175.36</v>
      </c>
    </row>
    <row r="147" spans="1:6" s="2" customFormat="1" ht="45" customHeight="1" x14ac:dyDescent="0.25">
      <c r="A147" s="10">
        <f t="shared" si="4"/>
        <v>143</v>
      </c>
      <c r="B147" s="11" t="s">
        <v>13</v>
      </c>
      <c r="C147" s="11" t="s">
        <v>347</v>
      </c>
      <c r="D147" s="11" t="s">
        <v>2</v>
      </c>
      <c r="E147" s="12">
        <v>33.83</v>
      </c>
      <c r="F147" s="13">
        <v>1913700.97</v>
      </c>
    </row>
    <row r="148" spans="1:6" s="2" customFormat="1" ht="67.5" x14ac:dyDescent="0.25">
      <c r="A148" s="10">
        <f t="shared" si="4"/>
        <v>144</v>
      </c>
      <c r="B148" s="11" t="s">
        <v>130</v>
      </c>
      <c r="C148" s="11" t="s">
        <v>348</v>
      </c>
      <c r="D148" s="11" t="s">
        <v>4</v>
      </c>
      <c r="E148" s="12">
        <v>33.81</v>
      </c>
      <c r="F148" s="13">
        <v>2500000</v>
      </c>
    </row>
    <row r="149" spans="1:6" s="2" customFormat="1" ht="90" x14ac:dyDescent="0.25">
      <c r="A149" s="10">
        <f t="shared" si="4"/>
        <v>145</v>
      </c>
      <c r="B149" s="11" t="s">
        <v>131</v>
      </c>
      <c r="C149" s="11" t="s">
        <v>349</v>
      </c>
      <c r="D149" s="11" t="s">
        <v>2</v>
      </c>
      <c r="E149" s="12">
        <v>33.700000000000003</v>
      </c>
      <c r="F149" s="13">
        <v>2480000</v>
      </c>
    </row>
    <row r="150" spans="1:6" s="2" customFormat="1" ht="90" x14ac:dyDescent="0.25">
      <c r="A150" s="10">
        <f t="shared" si="4"/>
        <v>146</v>
      </c>
      <c r="B150" s="11" t="s">
        <v>184</v>
      </c>
      <c r="C150" s="11" t="s">
        <v>350</v>
      </c>
      <c r="D150" s="11" t="s">
        <v>2</v>
      </c>
      <c r="E150" s="12">
        <v>33.69</v>
      </c>
      <c r="F150" s="13">
        <v>299074.19</v>
      </c>
    </row>
    <row r="151" spans="1:6" s="2" customFormat="1" ht="45" x14ac:dyDescent="0.25">
      <c r="A151" s="10">
        <f t="shared" si="4"/>
        <v>147</v>
      </c>
      <c r="B151" s="11" t="s">
        <v>132</v>
      </c>
      <c r="C151" s="11" t="s">
        <v>351</v>
      </c>
      <c r="D151" s="11" t="s">
        <v>3</v>
      </c>
      <c r="E151" s="12">
        <v>33.61</v>
      </c>
      <c r="F151" s="13">
        <v>461538.46</v>
      </c>
    </row>
    <row r="152" spans="1:6" s="2" customFormat="1" ht="70.5" customHeight="1" x14ac:dyDescent="0.25">
      <c r="A152" s="10">
        <f t="shared" si="4"/>
        <v>148</v>
      </c>
      <c r="B152" s="11" t="s">
        <v>185</v>
      </c>
      <c r="C152" s="11" t="s">
        <v>352</v>
      </c>
      <c r="D152" s="11" t="s">
        <v>2</v>
      </c>
      <c r="E152" s="12">
        <v>33.6</v>
      </c>
      <c r="F152" s="13">
        <v>222380.71</v>
      </c>
    </row>
    <row r="153" spans="1:6" s="2" customFormat="1" ht="45" x14ac:dyDescent="0.25">
      <c r="A153" s="10">
        <f t="shared" si="4"/>
        <v>149</v>
      </c>
      <c r="B153" s="11" t="s">
        <v>183</v>
      </c>
      <c r="C153" s="11" t="s">
        <v>353</v>
      </c>
      <c r="D153" s="11" t="s">
        <v>3</v>
      </c>
      <c r="E153" s="15">
        <v>33.57</v>
      </c>
      <c r="F153" s="13">
        <v>2461090.75</v>
      </c>
    </row>
    <row r="154" spans="1:6" s="2" customFormat="1" ht="67.5" x14ac:dyDescent="0.25">
      <c r="A154" s="10">
        <f t="shared" si="4"/>
        <v>150</v>
      </c>
      <c r="B154" s="11" t="s">
        <v>17</v>
      </c>
      <c r="C154" s="11" t="s">
        <v>354</v>
      </c>
      <c r="D154" s="11" t="s">
        <v>2</v>
      </c>
      <c r="E154" s="15">
        <v>33.57</v>
      </c>
      <c r="F154" s="13">
        <v>594243.9</v>
      </c>
    </row>
    <row r="155" spans="1:6" s="2" customFormat="1" ht="45" x14ac:dyDescent="0.25">
      <c r="A155" s="10">
        <f t="shared" si="4"/>
        <v>151</v>
      </c>
      <c r="B155" s="11" t="s">
        <v>133</v>
      </c>
      <c r="C155" s="11" t="s">
        <v>355</v>
      </c>
      <c r="D155" s="11" t="s">
        <v>3</v>
      </c>
      <c r="E155" s="12">
        <v>33.5</v>
      </c>
      <c r="F155" s="13">
        <v>1380000</v>
      </c>
    </row>
    <row r="156" spans="1:6" s="2" customFormat="1" ht="67.5" x14ac:dyDescent="0.25">
      <c r="A156" s="10">
        <f t="shared" si="4"/>
        <v>152</v>
      </c>
      <c r="B156" s="11" t="s">
        <v>174</v>
      </c>
      <c r="C156" s="11" t="s">
        <v>408</v>
      </c>
      <c r="D156" s="11" t="s">
        <v>4</v>
      </c>
      <c r="E156" s="12">
        <v>33.44</v>
      </c>
      <c r="F156" s="13">
        <v>1400000</v>
      </c>
    </row>
    <row r="157" spans="1:6" s="2" customFormat="1" ht="45" customHeight="1" x14ac:dyDescent="0.25">
      <c r="A157" s="10">
        <f t="shared" si="4"/>
        <v>153</v>
      </c>
      <c r="B157" s="11" t="s">
        <v>134</v>
      </c>
      <c r="C157" s="11" t="s">
        <v>356</v>
      </c>
      <c r="D157" s="11" t="s">
        <v>2</v>
      </c>
      <c r="E157" s="12">
        <v>33.269999999999996</v>
      </c>
      <c r="F157" s="13">
        <v>1952368.6</v>
      </c>
    </row>
    <row r="158" spans="1:6" s="2" customFormat="1" ht="91.5" customHeight="1" x14ac:dyDescent="0.25">
      <c r="A158" s="10">
        <f t="shared" si="4"/>
        <v>154</v>
      </c>
      <c r="B158" s="11" t="s">
        <v>135</v>
      </c>
      <c r="C158" s="11" t="s">
        <v>357</v>
      </c>
      <c r="D158" s="11" t="s">
        <v>5</v>
      </c>
      <c r="E158" s="12">
        <v>33.239999999999995</v>
      </c>
      <c r="F158" s="13">
        <v>875121.14</v>
      </c>
    </row>
    <row r="159" spans="1:6" s="2" customFormat="1" ht="45" x14ac:dyDescent="0.25">
      <c r="A159" s="10">
        <f t="shared" si="4"/>
        <v>155</v>
      </c>
      <c r="B159" s="11" t="s">
        <v>136</v>
      </c>
      <c r="C159" s="11" t="s">
        <v>358</v>
      </c>
      <c r="D159" s="11" t="s">
        <v>415</v>
      </c>
      <c r="E159" s="12">
        <v>33.160000000000004</v>
      </c>
      <c r="F159" s="13">
        <v>393609.23</v>
      </c>
    </row>
    <row r="160" spans="1:6" s="2" customFormat="1" ht="67.5" x14ac:dyDescent="0.25">
      <c r="A160" s="10">
        <f t="shared" si="4"/>
        <v>156</v>
      </c>
      <c r="B160" s="11" t="s">
        <v>137</v>
      </c>
      <c r="C160" s="11" t="s">
        <v>359</v>
      </c>
      <c r="D160" s="11" t="s">
        <v>3</v>
      </c>
      <c r="E160" s="12">
        <v>33.019999999999996</v>
      </c>
      <c r="F160" s="13">
        <v>2074044.97</v>
      </c>
    </row>
    <row r="161" spans="1:6" s="2" customFormat="1" ht="46.5" customHeight="1" x14ac:dyDescent="0.25">
      <c r="A161" s="10">
        <f t="shared" si="4"/>
        <v>157</v>
      </c>
      <c r="B161" s="11" t="s">
        <v>138</v>
      </c>
      <c r="C161" s="11" t="s">
        <v>360</v>
      </c>
      <c r="D161" s="11" t="s">
        <v>3</v>
      </c>
      <c r="E161" s="12">
        <v>32.900000000000006</v>
      </c>
      <c r="F161" s="13">
        <v>311120.37</v>
      </c>
    </row>
    <row r="162" spans="1:6" s="2" customFormat="1" ht="69.75" customHeight="1" x14ac:dyDescent="0.25">
      <c r="A162" s="10">
        <f t="shared" si="4"/>
        <v>158</v>
      </c>
      <c r="B162" s="11" t="s">
        <v>9</v>
      </c>
      <c r="C162" s="11" t="s">
        <v>361</v>
      </c>
      <c r="D162" s="11" t="s">
        <v>3</v>
      </c>
      <c r="E162" s="12">
        <v>32.74</v>
      </c>
      <c r="F162" s="13">
        <v>621085.05000000005</v>
      </c>
    </row>
    <row r="163" spans="1:6" s="2" customFormat="1" ht="67.5" x14ac:dyDescent="0.25">
      <c r="A163" s="10">
        <f t="shared" si="4"/>
        <v>159</v>
      </c>
      <c r="B163" s="11" t="s">
        <v>139</v>
      </c>
      <c r="C163" s="11" t="s">
        <v>362</v>
      </c>
      <c r="D163" s="11" t="s">
        <v>10</v>
      </c>
      <c r="E163" s="12">
        <v>32.6</v>
      </c>
      <c r="F163" s="13">
        <v>76923.070000000007</v>
      </c>
    </row>
    <row r="164" spans="1:6" s="2" customFormat="1" ht="67.5" x14ac:dyDescent="0.25">
      <c r="A164" s="10">
        <f t="shared" si="4"/>
        <v>160</v>
      </c>
      <c r="B164" s="11" t="s">
        <v>140</v>
      </c>
      <c r="C164" s="11" t="s">
        <v>363</v>
      </c>
      <c r="D164" s="11" t="s">
        <v>2</v>
      </c>
      <c r="E164" s="12">
        <v>32.56</v>
      </c>
      <c r="F164" s="13">
        <v>279840.88</v>
      </c>
    </row>
    <row r="165" spans="1:6" s="2" customFormat="1" ht="67.5" x14ac:dyDescent="0.25">
      <c r="A165" s="10">
        <f t="shared" si="4"/>
        <v>161</v>
      </c>
      <c r="B165" s="11" t="s">
        <v>141</v>
      </c>
      <c r="C165" s="11" t="s">
        <v>364</v>
      </c>
      <c r="D165" s="11" t="s">
        <v>10</v>
      </c>
      <c r="E165" s="12">
        <v>32.549999999999997</v>
      </c>
      <c r="F165" s="13">
        <v>221650</v>
      </c>
    </row>
    <row r="166" spans="1:6" s="2" customFormat="1" ht="67.5" x14ac:dyDescent="0.25">
      <c r="A166" s="10">
        <f t="shared" si="4"/>
        <v>162</v>
      </c>
      <c r="B166" s="11" t="s">
        <v>142</v>
      </c>
      <c r="C166" s="11" t="s">
        <v>365</v>
      </c>
      <c r="D166" s="11" t="s">
        <v>10</v>
      </c>
      <c r="E166" s="12">
        <v>32.540000000000006</v>
      </c>
      <c r="F166" s="13">
        <v>394628.13</v>
      </c>
    </row>
    <row r="167" spans="1:6" s="2" customFormat="1" ht="67.5" x14ac:dyDescent="0.25">
      <c r="A167" s="10">
        <f t="shared" si="4"/>
        <v>163</v>
      </c>
      <c r="B167" s="11" t="s">
        <v>143</v>
      </c>
      <c r="C167" s="11" t="s">
        <v>366</v>
      </c>
      <c r="D167" s="11" t="s">
        <v>2</v>
      </c>
      <c r="E167" s="12">
        <v>32.519999999999996</v>
      </c>
      <c r="F167" s="13">
        <v>440859.81</v>
      </c>
    </row>
    <row r="168" spans="1:6" s="2" customFormat="1" ht="49.5" customHeight="1" x14ac:dyDescent="0.25">
      <c r="A168" s="10">
        <f t="shared" si="4"/>
        <v>164</v>
      </c>
      <c r="B168" s="11" t="s">
        <v>144</v>
      </c>
      <c r="C168" s="11" t="s">
        <v>367</v>
      </c>
      <c r="D168" s="11" t="s">
        <v>2</v>
      </c>
      <c r="E168" s="12">
        <v>32.49</v>
      </c>
      <c r="F168" s="13">
        <v>767967.75</v>
      </c>
    </row>
    <row r="169" spans="1:6" s="2" customFormat="1" ht="48.75" customHeight="1" x14ac:dyDescent="0.25">
      <c r="A169" s="10">
        <f t="shared" si="4"/>
        <v>165</v>
      </c>
      <c r="B169" s="11" t="s">
        <v>177</v>
      </c>
      <c r="C169" s="11" t="s">
        <v>368</v>
      </c>
      <c r="D169" s="11" t="s">
        <v>2</v>
      </c>
      <c r="E169" s="12">
        <v>32.230000000000004</v>
      </c>
      <c r="F169" s="13">
        <v>2500000</v>
      </c>
    </row>
    <row r="170" spans="1:6" s="2" customFormat="1" ht="90" x14ac:dyDescent="0.25">
      <c r="A170" s="10">
        <f t="shared" si="4"/>
        <v>166</v>
      </c>
      <c r="B170" s="11" t="s">
        <v>145</v>
      </c>
      <c r="C170" s="11" t="s">
        <v>369</v>
      </c>
      <c r="D170" s="11" t="s">
        <v>4</v>
      </c>
      <c r="E170" s="12">
        <v>32.209999999999994</v>
      </c>
      <c r="F170" s="13">
        <v>2457095.86</v>
      </c>
    </row>
    <row r="171" spans="1:6" s="2" customFormat="1" ht="67.5" x14ac:dyDescent="0.25">
      <c r="A171" s="10">
        <f t="shared" si="4"/>
        <v>167</v>
      </c>
      <c r="B171" s="11" t="s">
        <v>146</v>
      </c>
      <c r="C171" s="11" t="s">
        <v>370</v>
      </c>
      <c r="D171" s="11" t="s">
        <v>10</v>
      </c>
      <c r="E171" s="12">
        <v>32.200000000000003</v>
      </c>
      <c r="F171" s="13">
        <v>2450000</v>
      </c>
    </row>
    <row r="172" spans="1:6" s="2" customFormat="1" ht="67.5" x14ac:dyDescent="0.25">
      <c r="A172" s="10">
        <f t="shared" si="4"/>
        <v>168</v>
      </c>
      <c r="B172" s="11" t="s">
        <v>147</v>
      </c>
      <c r="C172" s="11" t="s">
        <v>371</v>
      </c>
      <c r="D172" s="11" t="s">
        <v>2</v>
      </c>
      <c r="E172" s="12">
        <v>32.15</v>
      </c>
      <c r="F172" s="13">
        <v>200000</v>
      </c>
    </row>
    <row r="173" spans="1:6" s="2" customFormat="1" ht="112.5" x14ac:dyDescent="0.25">
      <c r="A173" s="10">
        <f t="shared" si="4"/>
        <v>169</v>
      </c>
      <c r="B173" s="11" t="s">
        <v>148</v>
      </c>
      <c r="C173" s="11" t="s">
        <v>372</v>
      </c>
      <c r="D173" s="11" t="s">
        <v>4</v>
      </c>
      <c r="E173" s="12">
        <v>32.1</v>
      </c>
      <c r="F173" s="13">
        <v>2499999.91</v>
      </c>
    </row>
    <row r="174" spans="1:6" s="2" customFormat="1" ht="67.5" x14ac:dyDescent="0.25">
      <c r="A174" s="10">
        <f t="shared" si="4"/>
        <v>170</v>
      </c>
      <c r="B174" s="11" t="s">
        <v>413</v>
      </c>
      <c r="C174" s="11" t="s">
        <v>373</v>
      </c>
      <c r="D174" s="11" t="s">
        <v>4</v>
      </c>
      <c r="E174" s="12">
        <v>32.08</v>
      </c>
      <c r="F174" s="13">
        <v>1586097.12</v>
      </c>
    </row>
    <row r="175" spans="1:6" s="2" customFormat="1" ht="67.5" x14ac:dyDescent="0.25">
      <c r="A175" s="10">
        <f t="shared" si="4"/>
        <v>171</v>
      </c>
      <c r="B175" s="11" t="s">
        <v>149</v>
      </c>
      <c r="C175" s="11" t="s">
        <v>374</v>
      </c>
      <c r="D175" s="11" t="s">
        <v>2</v>
      </c>
      <c r="E175" s="12">
        <v>31.939999999999994</v>
      </c>
      <c r="F175" s="13">
        <v>1300000</v>
      </c>
    </row>
    <row r="176" spans="1:6" s="2" customFormat="1" ht="112.5" x14ac:dyDescent="0.25">
      <c r="A176" s="10">
        <f t="shared" si="4"/>
        <v>172</v>
      </c>
      <c r="B176" s="11" t="s">
        <v>150</v>
      </c>
      <c r="C176" s="11" t="s">
        <v>375</v>
      </c>
      <c r="D176" s="11" t="s">
        <v>3</v>
      </c>
      <c r="E176" s="12">
        <v>31.88</v>
      </c>
      <c r="F176" s="13">
        <v>1660223.55</v>
      </c>
    </row>
    <row r="177" spans="1:6" s="2" customFormat="1" ht="90" x14ac:dyDescent="0.25">
      <c r="A177" s="10">
        <f t="shared" si="4"/>
        <v>173</v>
      </c>
      <c r="B177" s="11" t="s">
        <v>176</v>
      </c>
      <c r="C177" s="11" t="s">
        <v>376</v>
      </c>
      <c r="D177" s="11" t="s">
        <v>3</v>
      </c>
      <c r="E177" s="15">
        <v>31.8</v>
      </c>
      <c r="F177" s="13">
        <v>1500000</v>
      </c>
    </row>
    <row r="178" spans="1:6" s="2" customFormat="1" ht="92.25" customHeight="1" x14ac:dyDescent="0.25">
      <c r="A178" s="10">
        <f t="shared" si="4"/>
        <v>174</v>
      </c>
      <c r="B178" s="11" t="s">
        <v>417</v>
      </c>
      <c r="C178" s="11" t="s">
        <v>377</v>
      </c>
      <c r="D178" s="11" t="s">
        <v>5</v>
      </c>
      <c r="E178" s="15">
        <v>31.799999999999997</v>
      </c>
      <c r="F178" s="13">
        <v>2173764.06</v>
      </c>
    </row>
    <row r="179" spans="1:6" s="2" customFormat="1" ht="69.75" customHeight="1" x14ac:dyDescent="0.25">
      <c r="A179" s="10">
        <f t="shared" si="4"/>
        <v>175</v>
      </c>
      <c r="B179" s="11" t="s">
        <v>178</v>
      </c>
      <c r="C179" s="11" t="s">
        <v>378</v>
      </c>
      <c r="D179" s="11" t="s">
        <v>2</v>
      </c>
      <c r="E179" s="12">
        <v>31.75</v>
      </c>
      <c r="F179" s="13">
        <v>2500000</v>
      </c>
    </row>
    <row r="180" spans="1:6" s="2" customFormat="1" ht="49.5" customHeight="1" x14ac:dyDescent="0.25">
      <c r="A180" s="10">
        <f t="shared" si="4"/>
        <v>176</v>
      </c>
      <c r="B180" s="11" t="s">
        <v>151</v>
      </c>
      <c r="C180" s="11" t="s">
        <v>379</v>
      </c>
      <c r="D180" s="11" t="s">
        <v>2</v>
      </c>
      <c r="E180" s="12">
        <v>31.650000000000002</v>
      </c>
      <c r="F180" s="13">
        <v>1538000</v>
      </c>
    </row>
    <row r="181" spans="1:6" s="2" customFormat="1" ht="46.5" customHeight="1" x14ac:dyDescent="0.25">
      <c r="A181" s="10">
        <f t="shared" si="4"/>
        <v>177</v>
      </c>
      <c r="B181" s="11" t="s">
        <v>152</v>
      </c>
      <c r="C181" s="11" t="s">
        <v>380</v>
      </c>
      <c r="D181" s="11" t="s">
        <v>2</v>
      </c>
      <c r="E181" s="12">
        <v>31.62</v>
      </c>
      <c r="F181" s="13">
        <v>2499732.2200000002</v>
      </c>
    </row>
    <row r="182" spans="1:6" s="2" customFormat="1" ht="90" x14ac:dyDescent="0.25">
      <c r="A182" s="10">
        <f t="shared" si="4"/>
        <v>178</v>
      </c>
      <c r="B182" s="11" t="s">
        <v>153</v>
      </c>
      <c r="C182" s="11" t="s">
        <v>381</v>
      </c>
      <c r="D182" s="11" t="s">
        <v>10</v>
      </c>
      <c r="E182" s="12">
        <v>31.389999999999997</v>
      </c>
      <c r="F182" s="13">
        <v>1919998.9</v>
      </c>
    </row>
    <row r="183" spans="1:6" s="2" customFormat="1" ht="45" x14ac:dyDescent="0.25">
      <c r="A183" s="10">
        <f t="shared" si="4"/>
        <v>179</v>
      </c>
      <c r="B183" s="11" t="s">
        <v>154</v>
      </c>
      <c r="C183" s="11" t="s">
        <v>382</v>
      </c>
      <c r="D183" s="11" t="s">
        <v>3</v>
      </c>
      <c r="E183" s="15">
        <v>31.38</v>
      </c>
      <c r="F183" s="13">
        <v>1956328.53</v>
      </c>
    </row>
    <row r="184" spans="1:6" s="2" customFormat="1" ht="90" x14ac:dyDescent="0.25">
      <c r="A184" s="10">
        <f t="shared" si="4"/>
        <v>180</v>
      </c>
      <c r="B184" s="11" t="s">
        <v>155</v>
      </c>
      <c r="C184" s="11" t="s">
        <v>383</v>
      </c>
      <c r="D184" s="11" t="s">
        <v>4</v>
      </c>
      <c r="E184" s="15">
        <v>31.38</v>
      </c>
      <c r="F184" s="13">
        <v>2061417.48</v>
      </c>
    </row>
    <row r="185" spans="1:6" s="2" customFormat="1" ht="48" customHeight="1" x14ac:dyDescent="0.25">
      <c r="A185" s="10">
        <f t="shared" si="4"/>
        <v>181</v>
      </c>
      <c r="B185" s="11" t="s">
        <v>12</v>
      </c>
      <c r="C185" s="11" t="s">
        <v>384</v>
      </c>
      <c r="D185" s="11" t="s">
        <v>2</v>
      </c>
      <c r="E185" s="12">
        <v>31.34</v>
      </c>
      <c r="F185" s="13">
        <v>2038461.54</v>
      </c>
    </row>
    <row r="186" spans="1:6" s="2" customFormat="1" ht="67.5" x14ac:dyDescent="0.25">
      <c r="A186" s="10">
        <f t="shared" si="4"/>
        <v>182</v>
      </c>
      <c r="B186" s="11" t="s">
        <v>180</v>
      </c>
      <c r="C186" s="11" t="s">
        <v>385</v>
      </c>
      <c r="D186" s="11" t="s">
        <v>2</v>
      </c>
      <c r="E186" s="12">
        <v>31.32</v>
      </c>
      <c r="F186" s="13">
        <v>2500000</v>
      </c>
    </row>
    <row r="187" spans="1:6" s="2" customFormat="1" ht="90" x14ac:dyDescent="0.25">
      <c r="A187" s="10">
        <f t="shared" si="4"/>
        <v>183</v>
      </c>
      <c r="B187" s="11" t="s">
        <v>156</v>
      </c>
      <c r="C187" s="11" t="s">
        <v>386</v>
      </c>
      <c r="D187" s="11" t="s">
        <v>2</v>
      </c>
      <c r="E187" s="12">
        <v>31.27</v>
      </c>
      <c r="F187" s="13">
        <v>2500000</v>
      </c>
    </row>
    <row r="188" spans="1:6" s="2" customFormat="1" ht="54.75" customHeight="1" x14ac:dyDescent="0.25">
      <c r="A188" s="10">
        <f t="shared" si="4"/>
        <v>184</v>
      </c>
      <c r="B188" s="11" t="s">
        <v>179</v>
      </c>
      <c r="C188" s="11" t="s">
        <v>387</v>
      </c>
      <c r="D188" s="11" t="s">
        <v>2</v>
      </c>
      <c r="E188" s="12">
        <v>31.079999999999995</v>
      </c>
      <c r="F188" s="13">
        <v>1572923.06</v>
      </c>
    </row>
    <row r="189" spans="1:6" s="2" customFormat="1" ht="67.5" x14ac:dyDescent="0.25">
      <c r="A189" s="10">
        <f t="shared" si="4"/>
        <v>185</v>
      </c>
      <c r="B189" s="11" t="s">
        <v>157</v>
      </c>
      <c r="C189" s="11" t="s">
        <v>388</v>
      </c>
      <c r="D189" s="11" t="s">
        <v>6</v>
      </c>
      <c r="E189" s="12">
        <v>30.919999999999998</v>
      </c>
      <c r="F189" s="13">
        <v>130769.23</v>
      </c>
    </row>
    <row r="190" spans="1:6" s="2" customFormat="1" ht="67.5" x14ac:dyDescent="0.25">
      <c r="A190" s="10">
        <f t="shared" si="4"/>
        <v>186</v>
      </c>
      <c r="B190" s="11" t="s">
        <v>181</v>
      </c>
      <c r="C190" s="11" t="s">
        <v>389</v>
      </c>
      <c r="D190" s="11" t="s">
        <v>3</v>
      </c>
      <c r="E190" s="12">
        <v>30.81</v>
      </c>
      <c r="F190" s="13">
        <v>2415000</v>
      </c>
    </row>
    <row r="191" spans="1:6" s="2" customFormat="1" ht="45" x14ac:dyDescent="0.25">
      <c r="A191" s="10">
        <f t="shared" si="4"/>
        <v>187</v>
      </c>
      <c r="B191" s="16" t="s">
        <v>171</v>
      </c>
      <c r="C191" s="11" t="s">
        <v>405</v>
      </c>
      <c r="D191" s="11" t="s">
        <v>3</v>
      </c>
      <c r="E191" s="12">
        <v>30.8</v>
      </c>
      <c r="F191" s="13">
        <v>409582.38</v>
      </c>
    </row>
    <row r="192" spans="1:6" s="2" customFormat="1" ht="67.5" x14ac:dyDescent="0.25">
      <c r="A192" s="10">
        <f>A191+1</f>
        <v>188</v>
      </c>
      <c r="B192" s="11" t="s">
        <v>182</v>
      </c>
      <c r="C192" s="11" t="s">
        <v>390</v>
      </c>
      <c r="D192" s="11" t="s">
        <v>10</v>
      </c>
      <c r="E192" s="12">
        <v>30.759999999999998</v>
      </c>
      <c r="F192" s="13">
        <v>1287353.1200000001</v>
      </c>
    </row>
    <row r="193" spans="1:6" s="2" customFormat="1" ht="67.5" x14ac:dyDescent="0.25">
      <c r="A193" s="10">
        <f t="shared" si="4"/>
        <v>189</v>
      </c>
      <c r="B193" s="11" t="s">
        <v>418</v>
      </c>
      <c r="C193" s="11" t="s">
        <v>391</v>
      </c>
      <c r="D193" s="11" t="s">
        <v>4</v>
      </c>
      <c r="E193" s="12">
        <v>30.69</v>
      </c>
      <c r="F193" s="13">
        <v>1214934.1599999999</v>
      </c>
    </row>
    <row r="194" spans="1:6" s="2" customFormat="1" ht="90" x14ac:dyDescent="0.25">
      <c r="A194" s="10">
        <f t="shared" si="4"/>
        <v>190</v>
      </c>
      <c r="B194" s="11" t="s">
        <v>158</v>
      </c>
      <c r="C194" s="11" t="s">
        <v>392</v>
      </c>
      <c r="D194" s="11" t="s">
        <v>415</v>
      </c>
      <c r="E194" s="12">
        <v>30.6</v>
      </c>
      <c r="F194" s="13">
        <v>740608.32</v>
      </c>
    </row>
    <row r="195" spans="1:6" s="2" customFormat="1" ht="67.5" x14ac:dyDescent="0.25">
      <c r="A195" s="10">
        <f t="shared" si="4"/>
        <v>191</v>
      </c>
      <c r="B195" s="11" t="s">
        <v>159</v>
      </c>
      <c r="C195" s="11" t="s">
        <v>419</v>
      </c>
      <c r="D195" s="11" t="s">
        <v>3</v>
      </c>
      <c r="E195" s="12">
        <v>30.43</v>
      </c>
      <c r="F195" s="13">
        <v>1655467.07</v>
      </c>
    </row>
    <row r="196" spans="1:6" s="2" customFormat="1" ht="67.5" x14ac:dyDescent="0.25">
      <c r="A196" s="10">
        <f t="shared" si="4"/>
        <v>192</v>
      </c>
      <c r="B196" s="11" t="s">
        <v>160</v>
      </c>
      <c r="C196" s="11" t="s">
        <v>393</v>
      </c>
      <c r="D196" s="11" t="s">
        <v>4</v>
      </c>
      <c r="E196" s="12">
        <v>30.38</v>
      </c>
      <c r="F196" s="13">
        <v>1708162.58</v>
      </c>
    </row>
    <row r="197" spans="1:6" s="2" customFormat="1" ht="67.5" x14ac:dyDescent="0.25">
      <c r="A197" s="10">
        <f t="shared" si="4"/>
        <v>193</v>
      </c>
      <c r="B197" s="11" t="s">
        <v>14</v>
      </c>
      <c r="C197" s="11" t="s">
        <v>394</v>
      </c>
      <c r="D197" s="11" t="s">
        <v>3</v>
      </c>
      <c r="E197" s="12">
        <v>30.209999999999997</v>
      </c>
      <c r="F197" s="13">
        <v>461108.09</v>
      </c>
    </row>
    <row r="198" spans="1:6" s="2" customFormat="1" ht="67.5" x14ac:dyDescent="0.25">
      <c r="A198" s="10">
        <f t="shared" si="4"/>
        <v>194</v>
      </c>
      <c r="B198" s="11" t="s">
        <v>161</v>
      </c>
      <c r="C198" s="11" t="s">
        <v>395</v>
      </c>
      <c r="D198" s="11" t="s">
        <v>3</v>
      </c>
      <c r="E198" s="12">
        <v>30.159999999999997</v>
      </c>
      <c r="F198" s="13">
        <v>789355.38</v>
      </c>
    </row>
    <row r="199" spans="1:6" s="2" customFormat="1" ht="93" customHeight="1" x14ac:dyDescent="0.25">
      <c r="A199" s="10">
        <f t="shared" si="4"/>
        <v>195</v>
      </c>
      <c r="B199" s="11" t="s">
        <v>412</v>
      </c>
      <c r="C199" s="11" t="s">
        <v>396</v>
      </c>
      <c r="D199" s="11" t="s">
        <v>5</v>
      </c>
      <c r="E199" s="15">
        <v>30.12</v>
      </c>
      <c r="F199" s="13">
        <v>2448881.42</v>
      </c>
    </row>
    <row r="200" spans="1:6" s="2" customFormat="1" ht="45" x14ac:dyDescent="0.25">
      <c r="A200" s="10">
        <f t="shared" si="4"/>
        <v>196</v>
      </c>
      <c r="B200" s="16" t="s">
        <v>167</v>
      </c>
      <c r="C200" s="16" t="s">
        <v>401</v>
      </c>
      <c r="D200" s="16" t="s">
        <v>3</v>
      </c>
      <c r="E200" s="15">
        <v>30.12</v>
      </c>
      <c r="F200" s="17">
        <v>678879.88</v>
      </c>
    </row>
    <row r="201" spans="1:6" s="2" customFormat="1" ht="67.5" x14ac:dyDescent="0.25">
      <c r="A201" s="10">
        <f t="shared" si="4"/>
        <v>197</v>
      </c>
      <c r="B201" s="11" t="s">
        <v>162</v>
      </c>
      <c r="C201" s="11" t="s">
        <v>397</v>
      </c>
      <c r="D201" s="11" t="s">
        <v>10</v>
      </c>
      <c r="E201" s="12">
        <v>30.11</v>
      </c>
      <c r="F201" s="13">
        <v>2196830.9700000002</v>
      </c>
    </row>
    <row r="202" spans="1:6" ht="93" customHeight="1" x14ac:dyDescent="0.25">
      <c r="A202" s="18">
        <f t="shared" ref="A202:A205" si="5">A201+1</f>
        <v>198</v>
      </c>
      <c r="B202" s="11" t="s">
        <v>175</v>
      </c>
      <c r="C202" s="11" t="s">
        <v>409</v>
      </c>
      <c r="D202" s="11" t="s">
        <v>5</v>
      </c>
      <c r="E202" s="19">
        <v>30.09</v>
      </c>
      <c r="F202" s="14">
        <v>139773.49</v>
      </c>
    </row>
    <row r="203" spans="1:6" s="2" customFormat="1" ht="90" x14ac:dyDescent="0.25">
      <c r="A203" s="18">
        <f t="shared" si="5"/>
        <v>199</v>
      </c>
      <c r="B203" s="16" t="s">
        <v>164</v>
      </c>
      <c r="C203" s="16" t="s">
        <v>399</v>
      </c>
      <c r="D203" s="16" t="s">
        <v>2</v>
      </c>
      <c r="E203" s="15">
        <v>30.03</v>
      </c>
      <c r="F203" s="17">
        <v>2419133.67</v>
      </c>
    </row>
    <row r="204" spans="1:6" s="2" customFormat="1" ht="67.5" x14ac:dyDescent="0.25">
      <c r="A204" s="18">
        <f t="shared" si="5"/>
        <v>200</v>
      </c>
      <c r="B204" s="11" t="s">
        <v>163</v>
      </c>
      <c r="C204" s="11" t="s">
        <v>398</v>
      </c>
      <c r="D204" s="11" t="s">
        <v>3</v>
      </c>
      <c r="E204" s="15">
        <v>30.03</v>
      </c>
      <c r="F204" s="13">
        <v>1006873.65</v>
      </c>
    </row>
    <row r="205" spans="1:6" s="2" customFormat="1" ht="67.5" x14ac:dyDescent="0.25">
      <c r="A205" s="18">
        <f t="shared" si="5"/>
        <v>201</v>
      </c>
      <c r="B205" s="16" t="s">
        <v>165</v>
      </c>
      <c r="C205" s="16" t="s">
        <v>400</v>
      </c>
      <c r="D205" s="16" t="s">
        <v>4</v>
      </c>
      <c r="E205" s="15">
        <v>30.020000000000003</v>
      </c>
      <c r="F205" s="17">
        <v>2361638.4500000002</v>
      </c>
    </row>
    <row r="206" spans="1:6" s="2" customFormat="1" ht="48" customHeight="1" x14ac:dyDescent="0.25">
      <c r="A206" s="20">
        <f>A205+1</f>
        <v>202</v>
      </c>
      <c r="B206" s="16" t="s">
        <v>169</v>
      </c>
      <c r="C206" s="11" t="s">
        <v>403</v>
      </c>
      <c r="D206" s="11" t="s">
        <v>2</v>
      </c>
      <c r="E206" s="12">
        <v>29.91</v>
      </c>
      <c r="F206" s="13">
        <v>312527.78000000003</v>
      </c>
    </row>
    <row r="207" spans="1:6" s="2" customFormat="1" ht="45" x14ac:dyDescent="0.25">
      <c r="A207" s="10">
        <f>A206+1</f>
        <v>203</v>
      </c>
      <c r="B207" s="11" t="s">
        <v>170</v>
      </c>
      <c r="C207" s="11" t="s">
        <v>404</v>
      </c>
      <c r="D207" s="11" t="s">
        <v>3</v>
      </c>
      <c r="E207" s="12">
        <v>29.840000000000003</v>
      </c>
      <c r="F207" s="13">
        <v>916847.52</v>
      </c>
    </row>
    <row r="208" spans="1:6" s="2" customFormat="1" ht="47.25" customHeight="1" x14ac:dyDescent="0.25">
      <c r="A208" s="10">
        <f>A207+1</f>
        <v>204</v>
      </c>
      <c r="B208" s="11" t="s">
        <v>172</v>
      </c>
      <c r="C208" s="11" t="s">
        <v>406</v>
      </c>
      <c r="D208" s="11" t="s">
        <v>2</v>
      </c>
      <c r="E208" s="12">
        <v>29.680000000000003</v>
      </c>
      <c r="F208" s="13">
        <v>1037000</v>
      </c>
    </row>
    <row r="209" spans="1:6" s="2" customFormat="1" ht="67.5" x14ac:dyDescent="0.25">
      <c r="A209" s="20">
        <f t="shared" ref="A209" si="6">A208+1</f>
        <v>205</v>
      </c>
      <c r="B209" s="16" t="s">
        <v>173</v>
      </c>
      <c r="C209" s="16" t="s">
        <v>407</v>
      </c>
      <c r="D209" s="16" t="s">
        <v>7</v>
      </c>
      <c r="E209" s="15">
        <v>29.35</v>
      </c>
      <c r="F209" s="17">
        <v>400627.69</v>
      </c>
    </row>
    <row r="210" spans="1:6" ht="21.75" x14ac:dyDescent="0.25">
      <c r="A210" s="23" t="s">
        <v>420</v>
      </c>
      <c r="B210" s="23"/>
      <c r="C210" s="23"/>
      <c r="D210" s="23"/>
      <c r="E210" s="23"/>
      <c r="F210" s="21">
        <f>SUM(F5:F209)</f>
        <v>249859001.40999997</v>
      </c>
    </row>
  </sheetData>
  <mergeCells count="3">
    <mergeCell ref="A2:F2"/>
    <mergeCell ref="A210:E210"/>
    <mergeCell ref="A1:F1"/>
  </mergeCells>
  <pageMargins left="0.31496062992125984" right="0.39370078740157483" top="0.74803149606299213" bottom="0.74803149606299213" header="0.31496062992125984" footer="0.31496062992125984"/>
  <pageSetup paperSize="9" scale="55" fitToHeight="0" orientation="landscape" r:id="rId1"/>
  <headerFooter scaleWithDoc="0">
    <oddFooter>&amp;C&amp;P</oddFooter>
  </headerFooter>
  <rowBreaks count="3" manualBreakCount="3">
    <brk id="13" max="5" man="1"/>
    <brk id="26" max="5" man="1"/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 с наказанными</vt:lpstr>
      <vt:lpstr>'Рейтинг с наказанными'!Заголовки_для_печати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2023-11-13T09:50:03Z</dcterms:modified>
</cp:coreProperties>
</file>